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D:\DATA\CONG NGHE THONG TIN\DAU THAU MUC IN MAY IN MAY TINH\DM MOI\"/>
    </mc:Choice>
  </mc:AlternateContent>
  <xr:revisionPtr revIDLastSave="0" documentId="13_ncr:1_{DEAAE08F-F259-4ACE-A49F-D79F5A40C43C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DM TB CNTT" sheetId="3" r:id="rId1"/>
    <sheet name="LINH KIEN CNTT" sheetId="4" r:id="rId2"/>
    <sheet name="MUC VA DV SUA CHUA" sheetId="5" r:id="rId3"/>
  </sheets>
  <definedNames>
    <definedName name="_xlnm.Print_Titles" localSheetId="0">'DM TB CNTT'!$7:$7</definedName>
    <definedName name="_xlnm.Print_Titles" localSheetId="1">'LINH KIEN CNTT'!$7:$7</definedName>
    <definedName name="_xlnm.Print_Titles" localSheetId="2">'MUC VA DV SUA CHUA'!$7:$7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6" i="3" l="1"/>
  <c r="F52" i="4"/>
  <c r="F39" i="5"/>
  <c r="F8" i="5"/>
  <c r="F18" i="5"/>
  <c r="D8" i="5"/>
  <c r="D18" i="5"/>
</calcChain>
</file>

<file path=xl/sharedStrings.xml><?xml version="1.0" encoding="utf-8"?>
<sst xmlns="http://schemas.openxmlformats.org/spreadsheetml/2006/main" count="228" uniqueCount="121">
  <si>
    <t>TT</t>
  </si>
  <si>
    <t>Máy in mã vạch Zebra ZD420</t>
  </si>
  <si>
    <t xml:space="preserve">Tích điện Santak 1000 VA </t>
  </si>
  <si>
    <t>Máy in đa năng Laser Canon MF236n</t>
  </si>
  <si>
    <t>Máy đọc mã vạch Symbol-Zebra LS2208</t>
  </si>
  <si>
    <t>Máy in laser đen trắng Canon LBP 226DW</t>
  </si>
  <si>
    <t>Máy in laser đen trắng Canon 2900</t>
  </si>
  <si>
    <t>Thiết bị Wifi Ruijice RG-EW 1200G Pro</t>
  </si>
  <si>
    <t>Switch TP Link 16 cổng tốc độ 1Gbps</t>
  </si>
  <si>
    <t>Thiết bị phát wifi Unifi UAP-AC-HD</t>
  </si>
  <si>
    <t>Màn hình Dell E1916HV 18.5 inch</t>
  </si>
  <si>
    <t>Màn hình SamSung LS19A330 19 inch</t>
  </si>
  <si>
    <t xml:space="preserve">BỆNH VIỆN ĐA KHOA </t>
  </si>
  <si>
    <t>CỘNG HÒA XÃ HỘI CHỦ NGHĨA VIỆT NAM</t>
  </si>
  <si>
    <t>TRUNG ƯƠNG QUẢNG NAM</t>
  </si>
  <si>
    <t>Độc lập - Tự do - Hạnh phúc</t>
  </si>
  <si>
    <t>Điện thoại bàn Panasonic KX-TS500</t>
  </si>
  <si>
    <t>TỔNG CỘNG</t>
  </si>
  <si>
    <t>Ghi chú</t>
  </si>
  <si>
    <t>Tên hàng hóa, cấu hình tối thiểu (hoặc tương đương)</t>
  </si>
  <si>
    <t>Máy Scan HP Pro 3000</t>
  </si>
  <si>
    <r>
      <rPr>
        <b/>
        <sz val="12"/>
        <color indexed="63"/>
        <rFont val="Times New Roman"/>
        <family val="1"/>
      </rPr>
      <t>Máy tính Dell Vostro 3888 SFF</t>
    </r>
    <r>
      <rPr>
        <sz val="12"/>
        <color indexed="63"/>
        <rFont val="Times New Roman"/>
        <family val="1"/>
      </rPr>
      <t xml:space="preserve">
- CPU Intel Core i3-10100
- RAM  DDR4 8GB
- Ổ đĩa cứng: SSD 240GB Kingston
- Màn hình Dell E1916HV 18.5 inch</t>
    </r>
  </si>
  <si>
    <t>ĐVT</t>
  </si>
  <si>
    <t>Cái</t>
  </si>
  <si>
    <t>Adapter Acer</t>
  </si>
  <si>
    <t>Adapter Samsung</t>
  </si>
  <si>
    <t>Bộ nhớ RAM 4/4 GB Kingston</t>
  </si>
  <si>
    <t>Thanh</t>
  </si>
  <si>
    <t>Bộ nhớ RAM 4/8 GB Kingston</t>
  </si>
  <si>
    <t>Thùng</t>
  </si>
  <si>
    <t>Cáp HDMI 10 mét</t>
  </si>
  <si>
    <t>Sợi</t>
  </si>
  <si>
    <t>Cáp HDMI 5 mét</t>
  </si>
  <si>
    <t>Card mạng PCI</t>
  </si>
  <si>
    <t>Đầu điện thoại RJ11 (Quy cách 100c/1 gói)</t>
  </si>
  <si>
    <t>Gói</t>
  </si>
  <si>
    <t>Đầu mạng RJ45 (Quy cách 100c/1 gói)</t>
  </si>
  <si>
    <t>Ổ cứng HDD WDC 6TB SATA  (WD Red NAS Hard Drive)</t>
  </si>
  <si>
    <t>Bộ chia USB 1 ra 4</t>
  </si>
  <si>
    <t>Bàn phím máy tính xáy tay DELL</t>
  </si>
  <si>
    <t>Bàn phím có dây Dareu</t>
  </si>
  <si>
    <t>Bàn phím máy tính xách tay (Dell 5110)</t>
  </si>
  <si>
    <t>Mainboard Gigabyte H110</t>
  </si>
  <si>
    <t>Mainboard Gigabyte H61</t>
  </si>
  <si>
    <t>Mainboard Gigabyte H81</t>
  </si>
  <si>
    <t>Chuột có dây (Mouse A4 Tech OP - 330)</t>
  </si>
  <si>
    <t>con</t>
  </si>
  <si>
    <t>Chuột có dây Mouse Dareu</t>
  </si>
  <si>
    <t>Nguồn máy tính (Y500T)</t>
  </si>
  <si>
    <t>Ổ cứng HDD dung lượng 1TB Western Digital Blue</t>
  </si>
  <si>
    <t>Ổ cứng HDD dung lượng 2TB Western Digital Blue</t>
  </si>
  <si>
    <t>Ổ cứng SSD 240GB Kingston</t>
  </si>
  <si>
    <t>Ổ cứng SSD 500GB Kingston</t>
  </si>
  <si>
    <t>Pin Laptop Dell</t>
  </si>
  <si>
    <t>Pin Laptop Dell 5378</t>
  </si>
  <si>
    <t>Quạt CPU (CPU Fan)</t>
  </si>
  <si>
    <t>Bộ nhớ RAM III/4GB Kingston</t>
  </si>
  <si>
    <t>Bộ nhớ RAM III/8GB Kingston</t>
  </si>
  <si>
    <t>Hub 5 port TP Link tốc độ 100Mbps</t>
  </si>
  <si>
    <t>Hup 8 port TP Link tốc độ 100Mbps</t>
  </si>
  <si>
    <t>Cáp USB To Lan</t>
  </si>
  <si>
    <t>Thiết bị phát wifi TPLink 841N</t>
  </si>
  <si>
    <t>Adapter Dell</t>
  </si>
  <si>
    <t>Vỏ máy tính (Case Jetek)</t>
  </si>
  <si>
    <t>Đầu chuyển VGA sang HDMI</t>
  </si>
  <si>
    <t>Đơn vị tính</t>
  </si>
  <si>
    <t>Khối</t>
  </si>
  <si>
    <t>Bộ</t>
  </si>
  <si>
    <t>Cáp mạng Cat5e AMP (305m/thùng)</t>
  </si>
  <si>
    <t>Ổ cứng IBM 300GB SAS tốc độ 15k vòng/phút</t>
  </si>
  <si>
    <t>Ổ cứng IBM 900GB SAS tốc độ 10k vòng/phút</t>
  </si>
  <si>
    <t>Card PCI To Com</t>
  </si>
  <si>
    <t>Drum máy in màu HP Pro 200</t>
  </si>
  <si>
    <t>Gạt lớn máy in HP Pro 200</t>
  </si>
  <si>
    <t>Mực màu EPSON L120</t>
  </si>
  <si>
    <t>Mực màu EPSON G1000</t>
  </si>
  <si>
    <t>Mực màu HP Pro 200</t>
  </si>
  <si>
    <t>Quả đào cuốn giấy máy in</t>
  </si>
  <si>
    <t>Su cuốn giấy máy in</t>
  </si>
  <si>
    <t>Trục ép máy in Canon 2900</t>
  </si>
  <si>
    <t>USB Wifi TP-Link TL-WN722N</t>
  </si>
  <si>
    <t>USB ghi hình AV, S-video Video DVR Capture</t>
  </si>
  <si>
    <t>Hộp mực máy in màu HP 200</t>
  </si>
  <si>
    <t>Lần</t>
  </si>
  <si>
    <t>Sửa Rơle</t>
  </si>
  <si>
    <t>Sửa Senso giấy</t>
  </si>
  <si>
    <t>Sửa cơ máy in mắc giấy</t>
  </si>
  <si>
    <t>Vệ sinh máy in</t>
  </si>
  <si>
    <t>I</t>
  </si>
  <si>
    <t>Dịch vụ bao thay họp mực và sửa chữa máy in</t>
  </si>
  <si>
    <t>Bình</t>
  </si>
  <si>
    <t>II</t>
  </si>
  <si>
    <t>Linh kiện máy in, hộp mực các loại</t>
  </si>
  <si>
    <t>Hộp mực máy Photocopy Canon NPG-51</t>
  </si>
  <si>
    <t>Drum máy in Canon N5050</t>
  </si>
  <si>
    <t>Hộp mực (Cartridge) máy in Canon N 5050</t>
  </si>
  <si>
    <t>Hộp mực (Cartridge) máy in Canon 226 DW</t>
  </si>
  <si>
    <t>Nhông sấy máy in các loại</t>
  </si>
  <si>
    <t>Bo scan máy in Canon 2900</t>
  </si>
  <si>
    <t>Cụm sấy máy in 2900</t>
  </si>
  <si>
    <t>Bo Fomater máy in Canon 2900</t>
  </si>
  <si>
    <t>Bo nguồn máy in các loại</t>
  </si>
  <si>
    <t xml:space="preserve">Bao thay hộp mực Canon 2900 </t>
  </si>
  <si>
    <t xml:space="preserve">Bao thay hộp mực Canon/HP 235, 236 (337A) </t>
  </si>
  <si>
    <t xml:space="preserve">Bao thay hộp mực Brother 2701 (TN2385) </t>
  </si>
  <si>
    <t xml:space="preserve">Bao thay hộp mực HP 212 (26A), 226 (76A) </t>
  </si>
  <si>
    <t>Bao thay hộp mực HP 2035, HP Pro 400, Canon 251, 252 (05A), Canon 3300 (49A)</t>
  </si>
  <si>
    <t xml:space="preserve">Số lượng </t>
  </si>
  <si>
    <t>Đơn giá  (VNĐ)</t>
  </si>
  <si>
    <t>Thành tiền (VNĐ)</t>
  </si>
  <si>
    <t>Số lượng</t>
  </si>
  <si>
    <t>Đơn giá (VNĐ)</t>
  </si>
  <si>
    <r>
      <t xml:space="preserve">PHỤ LỤC 01
Danh mục máy tính, máy in, thiết bị công nghệ thông tin năm 2022
</t>
    </r>
    <r>
      <rPr>
        <sz val="14"/>
        <color theme="1"/>
        <rFont val="Times New Roman"/>
        <family val="1"/>
      </rPr>
      <t>(Kèm theo thư mời báo giá số 1922/TB-BV ngày 08/06/2022)</t>
    </r>
  </si>
  <si>
    <r>
      <t xml:space="preserve">PHỤ LỤC 02
Danh mục linh kiện, thiết bị công nghệ thông tin năm 2022
</t>
    </r>
    <r>
      <rPr>
        <sz val="14"/>
        <color theme="1"/>
        <rFont val="Times New Roman"/>
        <family val="1"/>
      </rPr>
      <t>(Kèm theo thư mời báo giá số 1922/TB-BV ngày 08/06/2022)</t>
    </r>
  </si>
  <si>
    <r>
      <t xml:space="preserve">PHỤ LỤC 03
Danh mục dịch vụ, linh kiện máy in năm 2022
</t>
    </r>
    <r>
      <rPr>
        <sz val="14"/>
        <color theme="1"/>
        <rFont val="Times New Roman"/>
        <family val="1"/>
      </rPr>
      <t>(Kèm theo thư mời báo giá số 1922/TB-BV ngày 08/06/2022)</t>
    </r>
  </si>
  <si>
    <t>Tên hàng hóa, dịch vụ (hoặc hàng hóa, dịch vụ, thiết bị có cấu hình tương đương)</t>
  </si>
  <si>
    <t>Lô ép máy in Canon các loại</t>
  </si>
  <si>
    <t>Bao lụa máy in Canon</t>
  </si>
  <si>
    <t>BỘ Y TẾ</t>
  </si>
  <si>
    <r>
      <rPr>
        <b/>
        <sz val="12"/>
        <color rgb="FF333333"/>
        <rFont val="Times New Roman"/>
        <family val="1"/>
      </rPr>
      <t>Bộ máy tính bàn Intel G6405</t>
    </r>
    <r>
      <rPr>
        <sz val="12"/>
        <color rgb="FF333333"/>
        <rFont val="Times New Roman"/>
        <family val="1"/>
      </rPr>
      <t xml:space="preserve">
- CPU: Intel Core i3-10100 (3.60 GHz - 4.30 GHz/6MB/4 nhân, 8 luồng)
- DD RAM IV, 8GB, Kingston
- SSD 240 GB Kingtons.
- CASE Vỏ thép dày, POWER, AC 180/264V, 47/63Hz, 8A, 24-SATA, Fan 12cm
- Keyboard, mouse Newmen USB
- Màn hình Dell E1916HV 18.5 inch</t>
    </r>
  </si>
  <si>
    <r>
      <rPr>
        <b/>
        <sz val="12"/>
        <color rgb="FF333333"/>
        <rFont val="Times New Roman"/>
        <family val="1"/>
      </rPr>
      <t>Khối CPU:</t>
    </r>
    <r>
      <rPr>
        <sz val="12"/>
        <color rgb="FF333333"/>
        <rFont val="Times New Roman"/>
        <family val="1"/>
      </rPr>
      <t xml:space="preserve">
- Intel Core i3-10100 (3.60 GHz - 4.30 GHz/6MB/4 nhân, 8 luồng)
- Mainboard H410 Gigabyte
- DD RAM IV, 8GB, Kingston
- Ổ đĩa cứng: SSD 240GB Kingston.
- CASE vỏ thép dày, POWER Jetek 
- Keyboard USB Port + Mouse USB Port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</si>
</sst>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(* #,##0_);_(* \(#,##0\);_(* &quot;-&quot;??_);_(@_)"/>
  </numFmts>
  <fonts count="24" x14ac:knownFonts="1">
    <font>
      <sz val="12"/>
      <color theme="1"/>
      <name val="Times New Roman"/>
      <family val="2"/>
    </font>
    <font>
      <sz val="12"/>
      <color indexed="63"/>
      <name val="Times New Roman"/>
      <family val="1"/>
    </font>
    <font>
      <b/>
      <sz val="12"/>
      <color indexed="63"/>
      <name val="Times New Roman"/>
      <family val="1"/>
    </font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333333"/>
      <name val="Times New Roman"/>
      <family val="1"/>
    </font>
    <font>
      <sz val="12"/>
      <color rgb="FF333333"/>
      <name val="Times New Roman"/>
      <family val="1"/>
    </font>
    <font>
      <b/>
      <sz val="16"/>
      <color theme="1"/>
      <name val="Times New Roman"/>
      <family val="1"/>
    </font>
    <font>
      <b/>
      <sz val="13"/>
      <name val="Times New Roman"/>
      <family val="1"/>
    </font>
    <font>
      <sz val="12"/>
      <color theme="1"/>
      <name val="Times New Roman"/>
      <family val="1"/>
      <scheme val="major"/>
    </font>
    <font>
      <sz val="13"/>
      <color theme="1"/>
      <name val="Times New Roman"/>
      <family val="1"/>
      <scheme val="major"/>
    </font>
    <font>
      <sz val="13"/>
      <name val="Times New Roman"/>
      <family val="1"/>
      <scheme val="major"/>
    </font>
    <font>
      <sz val="11"/>
      <color theme="1"/>
      <name val="Arial"/>
      <family val="2"/>
      <scheme val="minor"/>
    </font>
    <font>
      <b/>
      <sz val="12"/>
      <color rgb="FF333333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  <scheme val="major"/>
    </font>
    <font>
      <sz val="13"/>
      <color indexed="63"/>
      <name val="Times New Roman"/>
      <family val="1"/>
      <scheme val="major"/>
    </font>
    <font>
      <b/>
      <sz val="13"/>
      <color theme="1"/>
      <name val="Times New Roman"/>
      <family val="1"/>
      <scheme val="major"/>
    </font>
    <font>
      <b/>
      <sz val="13"/>
      <name val="Times New Roman"/>
      <family val="1"/>
      <scheme val="major"/>
    </font>
    <font>
      <sz val="13"/>
      <color indexed="8"/>
      <name val="Times New Roman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3" fillId="0" borderId="0" applyFont="0" applyFill="0" applyBorder="0" applyAlignment="0" applyProtection="0"/>
    <xf numFmtId="0" fontId="15" fillId="0" borderId="0"/>
    <xf numFmtId="164" fontId="15" fillId="0" borderId="0" applyFont="0" applyFill="0" applyBorder="0" applyAlignment="0" applyProtection="0"/>
  </cellStyleXfs>
  <cellXfs count="74">
    <xf numFmtId="0" fontId="0" fillId="0" borderId="0" xfId="0"/>
    <xf numFmtId="0" fontId="4" fillId="0" borderId="0" xfId="0" applyFont="1" applyAlignment="1">
      <alignment horizontal="center" vertical="center"/>
    </xf>
    <xf numFmtId="0" fontId="7" fillId="0" borderId="0" xfId="0" applyFont="1"/>
    <xf numFmtId="0" fontId="6" fillId="0" borderId="0" xfId="0" applyFont="1"/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0" fontId="7" fillId="0" borderId="1" xfId="0" applyFont="1" applyBorder="1"/>
    <xf numFmtId="0" fontId="9" fillId="0" borderId="1" xfId="0" applyFont="1" applyFill="1" applyBorder="1" applyAlignment="1">
      <alignment vertical="center" wrapText="1"/>
    </xf>
    <xf numFmtId="3" fontId="9" fillId="0" borderId="1" xfId="0" applyNumberFormat="1" applyFont="1" applyFill="1" applyBorder="1" applyAlignment="1">
      <alignment horizontal="right" vertical="center" wrapText="1"/>
    </xf>
    <xf numFmtId="0" fontId="9" fillId="2" borderId="1" xfId="0" applyFont="1" applyFill="1" applyBorder="1" applyAlignment="1">
      <alignment vertical="center" wrapText="1"/>
    </xf>
    <xf numFmtId="3" fontId="9" fillId="2" borderId="1" xfId="0" applyNumberFormat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justify"/>
    </xf>
    <xf numFmtId="0" fontId="5" fillId="0" borderId="0" xfId="0" applyFont="1"/>
    <xf numFmtId="165" fontId="0" fillId="0" borderId="0" xfId="1" applyNumberFormat="1" applyFont="1" applyFill="1"/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/>
    <xf numFmtId="165" fontId="8" fillId="2" borderId="1" xfId="0" applyNumberFormat="1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vertic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1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65" fontId="6" fillId="0" borderId="1" xfId="1" applyNumberFormat="1" applyFont="1" applyBorder="1" applyAlignment="1">
      <alignment horizontal="right" wrapText="1"/>
    </xf>
    <xf numFmtId="0" fontId="4" fillId="0" borderId="0" xfId="0" applyFont="1" applyAlignment="1">
      <alignment horizontal="center" vertical="center"/>
    </xf>
    <xf numFmtId="0" fontId="12" fillId="0" borderId="0" xfId="0" applyFont="1"/>
    <xf numFmtId="0" fontId="12" fillId="0" borderId="0" xfId="0" applyFont="1" applyAlignment="1">
      <alignment horizontal="center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wrapText="1"/>
    </xf>
    <xf numFmtId="165" fontId="13" fillId="0" borderId="1" xfId="1" applyNumberFormat="1" applyFont="1" applyFill="1" applyBorder="1" applyAlignment="1">
      <alignment wrapText="1"/>
    </xf>
    <xf numFmtId="0" fontId="13" fillId="0" borderId="1" xfId="0" applyFont="1" applyBorder="1"/>
    <xf numFmtId="0" fontId="13" fillId="0" borderId="1" xfId="0" applyFont="1" applyBorder="1" applyAlignment="1">
      <alignment horizontal="center"/>
    </xf>
    <xf numFmtId="165" fontId="6" fillId="0" borderId="1" xfId="0" applyNumberFormat="1" applyFont="1" applyFill="1" applyBorder="1" applyAlignment="1">
      <alignment horizontal="right" vertical="center" wrapText="1"/>
    </xf>
    <xf numFmtId="0" fontId="13" fillId="0" borderId="1" xfId="0" applyFont="1" applyFill="1" applyBorder="1" applyAlignment="1">
      <alignment horizontal="center" vertical="center" wrapText="1"/>
    </xf>
    <xf numFmtId="165" fontId="13" fillId="0" borderId="1" xfId="1" applyNumberFormat="1" applyFont="1" applyFill="1" applyBorder="1" applyAlignment="1">
      <alignment horizontal="right" vertical="center" wrapText="1"/>
    </xf>
    <xf numFmtId="0" fontId="12" fillId="0" borderId="1" xfId="0" applyFont="1" applyBorder="1"/>
    <xf numFmtId="165" fontId="13" fillId="0" borderId="1" xfId="1" applyNumberFormat="1" applyFont="1" applyBorder="1" applyAlignment="1">
      <alignment horizontal="right" vertical="center" wrapText="1"/>
    </xf>
    <xf numFmtId="0" fontId="14" fillId="0" borderId="1" xfId="0" applyFont="1" applyBorder="1" applyAlignment="1">
      <alignment horizontal="right" vertical="center" wrapText="1"/>
    </xf>
    <xf numFmtId="0" fontId="13" fillId="0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165" fontId="9" fillId="0" borderId="1" xfId="1" applyNumberFormat="1" applyFont="1" applyFill="1" applyBorder="1" applyAlignment="1">
      <alignment horizontal="right" vertical="center" wrapText="1"/>
    </xf>
    <xf numFmtId="165" fontId="9" fillId="2" borderId="1" xfId="0" applyNumberFormat="1" applyFont="1" applyFill="1" applyBorder="1" applyAlignment="1">
      <alignment horizontal="right" vertical="center" wrapText="1"/>
    </xf>
    <xf numFmtId="0" fontId="5" fillId="0" borderId="1" xfId="0" applyFont="1" applyBorder="1"/>
    <xf numFmtId="0" fontId="9" fillId="0" borderId="1" xfId="0" applyFont="1" applyFill="1" applyBorder="1" applyAlignment="1">
      <alignment horizontal="center" vertical="center" wrapText="1"/>
    </xf>
    <xf numFmtId="165" fontId="9" fillId="0" borderId="1" xfId="0" applyNumberFormat="1" applyFont="1" applyFill="1" applyBorder="1" applyAlignment="1">
      <alignment horizontal="right" vertical="center" wrapText="1"/>
    </xf>
    <xf numFmtId="0" fontId="5" fillId="0" borderId="1" xfId="0" applyFont="1" applyFill="1" applyBorder="1"/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165" fontId="16" fillId="2" borderId="1" xfId="0" applyNumberFormat="1" applyFont="1" applyFill="1" applyBorder="1" applyAlignment="1">
      <alignment horizontal="right" vertical="center" wrapText="1"/>
    </xf>
    <xf numFmtId="0" fontId="4" fillId="0" borderId="1" xfId="0" applyFont="1" applyBorder="1"/>
    <xf numFmtId="165" fontId="19" fillId="0" borderId="1" xfId="0" applyNumberFormat="1" applyFont="1" applyBorder="1"/>
    <xf numFmtId="165" fontId="12" fillId="0" borderId="1" xfId="0" applyNumberFormat="1" applyFont="1" applyBorder="1"/>
    <xf numFmtId="0" fontId="20" fillId="3" borderId="1" xfId="0" applyFont="1" applyFill="1" applyBorder="1" applyAlignment="1">
      <alignment vertical="center"/>
    </xf>
    <xf numFmtId="0" fontId="20" fillId="3" borderId="1" xfId="0" applyFont="1" applyFill="1" applyBorder="1" applyAlignment="1">
      <alignment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left" vertical="center" wrapText="1"/>
    </xf>
    <xf numFmtId="165" fontId="21" fillId="0" borderId="1" xfId="0" applyNumberFormat="1" applyFont="1" applyFill="1" applyBorder="1" applyAlignment="1">
      <alignment horizontal="right" vertical="center" wrapText="1"/>
    </xf>
    <xf numFmtId="3" fontId="23" fillId="3" borderId="1" xfId="0" applyNumberFormat="1" applyFont="1" applyFill="1" applyBorder="1" applyAlignment="1">
      <alignment vertical="center"/>
    </xf>
    <xf numFmtId="0" fontId="17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19" fillId="0" borderId="1" xfId="0" applyFont="1" applyBorder="1" applyAlignment="1">
      <alignment horizontal="center"/>
    </xf>
  </cellXfs>
  <cellStyles count="4">
    <cellStyle name="Comma" xfId="1" builtinId="3"/>
    <cellStyle name="Comma 2" xfId="3" xr:uid="{127E1B22-ADC6-480F-860F-E7EE8E251DA1}"/>
    <cellStyle name="Normal" xfId="0" builtinId="0"/>
    <cellStyle name="Normal 2" xfId="2" xr:uid="{9540A16F-B22E-48EB-9605-3738E56C013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238125</xdr:colOff>
      <xdr:row>2</xdr:row>
      <xdr:rowOff>38100</xdr:rowOff>
    </xdr:from>
    <xdr:to>
      <xdr:col>5</xdr:col>
      <xdr:colOff>523875</xdr:colOff>
      <xdr:row>2</xdr:row>
      <xdr:rowOff>38100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77352EC9-0243-46A7-9DD3-0DC3D14AC03B}"/>
            </a:ext>
          </a:extLst>
        </xdr:cNvPr>
        <xdr:cNvCxnSpPr/>
      </xdr:nvCxnSpPr>
      <xdr:spPr>
        <a:xfrm>
          <a:off x="3924300" y="457200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200025</xdr:colOff>
      <xdr:row>2</xdr:row>
      <xdr:rowOff>38100</xdr:rowOff>
    </xdr:from>
    <xdr:to>
      <xdr:col>5</xdr:col>
      <xdr:colOff>457200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8B63C713-9EC0-4292-A806-43024898C237}"/>
            </a:ext>
          </a:extLst>
        </xdr:cNvPr>
        <xdr:cNvCxnSpPr/>
      </xdr:nvCxnSpPr>
      <xdr:spPr>
        <a:xfrm>
          <a:off x="4572000" y="457200"/>
          <a:ext cx="1114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561975</xdr:colOff>
      <xdr:row>2</xdr:row>
      <xdr:rowOff>28575</xdr:rowOff>
    </xdr:from>
    <xdr:to>
      <xdr:col>5</xdr:col>
      <xdr:colOff>619125</xdr:colOff>
      <xdr:row>2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4231BC7-E5AC-43CD-949B-E5BE373796BA}"/>
            </a:ext>
          </a:extLst>
        </xdr:cNvPr>
        <xdr:cNvCxnSpPr/>
      </xdr:nvCxnSpPr>
      <xdr:spPr>
        <a:xfrm>
          <a:off x="4410075" y="428625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G26"/>
  <sheetViews>
    <sheetView zoomScaleNormal="100" workbookViewId="0">
      <selection activeCell="F27" sqref="F27"/>
    </sheetView>
  </sheetViews>
  <sheetFormatPr defaultRowHeight="16.5" x14ac:dyDescent="0.25"/>
  <cols>
    <col min="1" max="1" width="4.375" style="2" customWidth="1"/>
    <col min="2" max="2" width="32" style="2" customWidth="1"/>
    <col min="3" max="3" width="5.875" style="2" customWidth="1"/>
    <col min="4" max="4" width="6.125" style="2" customWidth="1"/>
    <col min="5" max="5" width="12.125" style="2" customWidth="1"/>
    <col min="6" max="6" width="12.5" style="2" customWidth="1"/>
    <col min="7" max="7" width="10" style="2" customWidth="1"/>
    <col min="8" max="16384" width="9" style="2"/>
  </cols>
  <sheetData>
    <row r="1" spans="1:7" x14ac:dyDescent="0.25">
      <c r="A1" s="69" t="s">
        <v>118</v>
      </c>
      <c r="B1" s="69"/>
      <c r="C1" s="70" t="s">
        <v>13</v>
      </c>
      <c r="D1" s="70"/>
      <c r="E1" s="70"/>
      <c r="F1" s="70"/>
      <c r="G1" s="70"/>
    </row>
    <row r="2" spans="1:7" x14ac:dyDescent="0.25">
      <c r="A2" s="70" t="s">
        <v>12</v>
      </c>
      <c r="B2" s="70"/>
      <c r="C2" s="70" t="s">
        <v>15</v>
      </c>
      <c r="D2" s="70"/>
      <c r="E2" s="70"/>
      <c r="F2" s="70"/>
      <c r="G2" s="70"/>
    </row>
    <row r="3" spans="1:7" x14ac:dyDescent="0.25">
      <c r="A3" s="70" t="s">
        <v>14</v>
      </c>
      <c r="B3" s="70"/>
      <c r="C3" s="16"/>
      <c r="D3" s="13"/>
      <c r="E3" s="13"/>
    </row>
    <row r="4" spans="1:7" x14ac:dyDescent="0.25">
      <c r="A4" s="1"/>
      <c r="B4" s="1"/>
      <c r="C4" s="16"/>
      <c r="D4" s="13"/>
      <c r="E4" s="13"/>
    </row>
    <row r="5" spans="1:7" ht="66.75" customHeight="1" x14ac:dyDescent="0.25">
      <c r="A5" s="67" t="s">
        <v>112</v>
      </c>
      <c r="B5" s="67"/>
      <c r="C5" s="67"/>
      <c r="D5" s="67"/>
      <c r="E5" s="67"/>
      <c r="F5" s="67"/>
      <c r="G5" s="67"/>
    </row>
    <row r="6" spans="1:7" ht="19.5" customHeight="1" x14ac:dyDescent="0.25">
      <c r="A6" s="14"/>
      <c r="B6" s="15"/>
      <c r="C6" s="15"/>
    </row>
    <row r="7" spans="1:7" s="3" customFormat="1" ht="35.25" customHeight="1" x14ac:dyDescent="0.25">
      <c r="A7" s="11" t="s">
        <v>0</v>
      </c>
      <c r="B7" s="11" t="s">
        <v>19</v>
      </c>
      <c r="C7" s="11" t="s">
        <v>65</v>
      </c>
      <c r="D7" s="11" t="s">
        <v>110</v>
      </c>
      <c r="E7" s="11" t="s">
        <v>111</v>
      </c>
      <c r="F7" s="11" t="s">
        <v>109</v>
      </c>
      <c r="G7" s="11" t="s">
        <v>18</v>
      </c>
    </row>
    <row r="8" spans="1:7" ht="199.5" customHeight="1" x14ac:dyDescent="0.25">
      <c r="A8" s="46">
        <v>1</v>
      </c>
      <c r="B8" s="9" t="s">
        <v>120</v>
      </c>
      <c r="C8" s="46" t="s">
        <v>66</v>
      </c>
      <c r="D8" s="9">
        <v>5</v>
      </c>
      <c r="E8" s="47"/>
      <c r="F8" s="48"/>
      <c r="G8" s="49"/>
    </row>
    <row r="9" spans="1:7" ht="222" customHeight="1" x14ac:dyDescent="0.25">
      <c r="A9" s="46">
        <v>2</v>
      </c>
      <c r="B9" s="7" t="s">
        <v>119</v>
      </c>
      <c r="C9" s="50" t="s">
        <v>67</v>
      </c>
      <c r="D9" s="7">
        <v>8</v>
      </c>
      <c r="E9" s="47"/>
      <c r="F9" s="51"/>
      <c r="G9" s="52"/>
    </row>
    <row r="10" spans="1:7" ht="105" customHeight="1" x14ac:dyDescent="0.25">
      <c r="A10" s="46">
        <v>3</v>
      </c>
      <c r="B10" s="19" t="s">
        <v>21</v>
      </c>
      <c r="C10" s="23" t="s">
        <v>67</v>
      </c>
      <c r="D10" s="9">
        <v>1</v>
      </c>
      <c r="E10" s="10"/>
      <c r="F10" s="48"/>
      <c r="G10" s="49"/>
    </row>
    <row r="11" spans="1:7" x14ac:dyDescent="0.25">
      <c r="A11" s="46">
        <v>4</v>
      </c>
      <c r="B11" s="9" t="s">
        <v>10</v>
      </c>
      <c r="C11" s="46" t="s">
        <v>23</v>
      </c>
      <c r="D11" s="9">
        <v>6</v>
      </c>
      <c r="E11" s="47"/>
      <c r="F11" s="48"/>
      <c r="G11" s="49"/>
    </row>
    <row r="12" spans="1:7" ht="29.25" customHeight="1" x14ac:dyDescent="0.25">
      <c r="A12" s="46">
        <v>5</v>
      </c>
      <c r="B12" s="9" t="s">
        <v>11</v>
      </c>
      <c r="C12" s="46" t="s">
        <v>23</v>
      </c>
      <c r="D12" s="9">
        <v>3</v>
      </c>
      <c r="E12" s="47"/>
      <c r="F12" s="48"/>
      <c r="G12" s="49"/>
    </row>
    <row r="13" spans="1:7" x14ac:dyDescent="0.25">
      <c r="A13" s="46">
        <v>6</v>
      </c>
      <c r="B13" s="9" t="s">
        <v>8</v>
      </c>
      <c r="C13" s="46" t="s">
        <v>23</v>
      </c>
      <c r="D13" s="9">
        <v>1</v>
      </c>
      <c r="E13" s="47"/>
      <c r="F13" s="48"/>
      <c r="G13" s="49"/>
    </row>
    <row r="14" spans="1:7" ht="31.5" x14ac:dyDescent="0.25">
      <c r="A14" s="46">
        <v>7</v>
      </c>
      <c r="B14" s="9" t="s">
        <v>7</v>
      </c>
      <c r="C14" s="46" t="s">
        <v>23</v>
      </c>
      <c r="D14" s="9">
        <v>1</v>
      </c>
      <c r="E14" s="47"/>
      <c r="F14" s="48"/>
      <c r="G14" s="49"/>
    </row>
    <row r="15" spans="1:7" ht="31.5" x14ac:dyDescent="0.25">
      <c r="A15" s="46">
        <v>8</v>
      </c>
      <c r="B15" s="9" t="s">
        <v>4</v>
      </c>
      <c r="C15" s="46" t="s">
        <v>23</v>
      </c>
      <c r="D15" s="9">
        <v>1</v>
      </c>
      <c r="E15" s="47"/>
      <c r="F15" s="48"/>
      <c r="G15" s="49"/>
    </row>
    <row r="16" spans="1:7" x14ac:dyDescent="0.25">
      <c r="A16" s="46">
        <v>9</v>
      </c>
      <c r="B16" s="7" t="s">
        <v>9</v>
      </c>
      <c r="C16" s="46" t="s">
        <v>23</v>
      </c>
      <c r="D16" s="9">
        <v>3</v>
      </c>
      <c r="E16" s="8"/>
      <c r="F16" s="48"/>
      <c r="G16" s="49"/>
    </row>
    <row r="17" spans="1:7" x14ac:dyDescent="0.25">
      <c r="A17" s="46">
        <v>10</v>
      </c>
      <c r="B17" s="53" t="s">
        <v>61</v>
      </c>
      <c r="C17" s="54" t="s">
        <v>23</v>
      </c>
      <c r="D17" s="9"/>
      <c r="E17" s="8"/>
      <c r="F17" s="48"/>
      <c r="G17" s="49"/>
    </row>
    <row r="18" spans="1:7" x14ac:dyDescent="0.25">
      <c r="A18" s="46">
        <v>11</v>
      </c>
      <c r="B18" s="7" t="s">
        <v>3</v>
      </c>
      <c r="C18" s="46" t="s">
        <v>23</v>
      </c>
      <c r="D18" s="9">
        <v>1</v>
      </c>
      <c r="E18" s="47"/>
      <c r="F18" s="48"/>
      <c r="G18" s="49"/>
    </row>
    <row r="19" spans="1:7" x14ac:dyDescent="0.25">
      <c r="A19" s="46">
        <v>12</v>
      </c>
      <c r="B19" s="9" t="s">
        <v>6</v>
      </c>
      <c r="C19" s="46" t="s">
        <v>23</v>
      </c>
      <c r="D19" s="9"/>
      <c r="E19" s="47"/>
      <c r="F19" s="48"/>
      <c r="G19" s="49"/>
    </row>
    <row r="20" spans="1:7" x14ac:dyDescent="0.25">
      <c r="A20" s="46">
        <v>13</v>
      </c>
      <c r="B20" s="9" t="s">
        <v>6</v>
      </c>
      <c r="C20" s="46" t="s">
        <v>23</v>
      </c>
      <c r="D20" s="9">
        <v>7</v>
      </c>
      <c r="E20" s="47"/>
      <c r="F20" s="48"/>
      <c r="G20" s="49"/>
    </row>
    <row r="21" spans="1:7" x14ac:dyDescent="0.25">
      <c r="A21" s="46">
        <v>14</v>
      </c>
      <c r="B21" s="9" t="s">
        <v>6</v>
      </c>
      <c r="C21" s="46" t="s">
        <v>23</v>
      </c>
      <c r="D21" s="9"/>
      <c r="E21" s="47"/>
      <c r="F21" s="48"/>
      <c r="G21" s="49"/>
    </row>
    <row r="22" spans="1:7" ht="31.5" x14ac:dyDescent="0.25">
      <c r="A22" s="46">
        <v>15</v>
      </c>
      <c r="B22" s="9" t="s">
        <v>5</v>
      </c>
      <c r="C22" s="46" t="s">
        <v>23</v>
      </c>
      <c r="D22" s="9">
        <v>1</v>
      </c>
      <c r="E22" s="47"/>
      <c r="F22" s="48"/>
      <c r="G22" s="49"/>
    </row>
    <row r="23" spans="1:7" x14ac:dyDescent="0.25">
      <c r="A23" s="46">
        <v>16</v>
      </c>
      <c r="B23" s="9" t="s">
        <v>1</v>
      </c>
      <c r="C23" s="46" t="s">
        <v>23</v>
      </c>
      <c r="D23" s="9">
        <v>1</v>
      </c>
      <c r="E23" s="47"/>
      <c r="F23" s="48"/>
      <c r="G23" s="49"/>
    </row>
    <row r="24" spans="1:7" x14ac:dyDescent="0.25">
      <c r="A24" s="46">
        <v>17</v>
      </c>
      <c r="B24" s="9" t="s">
        <v>20</v>
      </c>
      <c r="C24" s="46" t="s">
        <v>23</v>
      </c>
      <c r="D24" s="9">
        <v>2</v>
      </c>
      <c r="E24" s="10"/>
      <c r="F24" s="48"/>
      <c r="G24" s="49"/>
    </row>
    <row r="25" spans="1:7" x14ac:dyDescent="0.25">
      <c r="A25" s="46">
        <v>18</v>
      </c>
      <c r="B25" s="9" t="s">
        <v>2</v>
      </c>
      <c r="C25" s="46" t="s">
        <v>23</v>
      </c>
      <c r="D25" s="9">
        <v>1</v>
      </c>
      <c r="E25" s="47"/>
      <c r="F25" s="48"/>
      <c r="G25" s="49"/>
    </row>
    <row r="26" spans="1:7" x14ac:dyDescent="0.25">
      <c r="A26" s="68" t="s">
        <v>17</v>
      </c>
      <c r="B26" s="68"/>
      <c r="C26" s="55"/>
      <c r="D26" s="57"/>
      <c r="E26" s="57"/>
      <c r="F26" s="56">
        <f>SUM(F8:F25)</f>
        <v>0</v>
      </c>
      <c r="G26" s="49"/>
    </row>
  </sheetData>
  <sortState xmlns:xlrd2="http://schemas.microsoft.com/office/spreadsheetml/2017/richdata2" ref="A8:G25">
    <sortCondition ref="G8:G25"/>
  </sortState>
  <mergeCells count="7">
    <mergeCell ref="A5:G5"/>
    <mergeCell ref="A26:B26"/>
    <mergeCell ref="A1:B1"/>
    <mergeCell ref="A2:B2"/>
    <mergeCell ref="A3:B3"/>
    <mergeCell ref="C1:G1"/>
    <mergeCell ref="C2:G2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&amp;CTrang 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CC8A0-AF1E-40B3-8A4A-8D47FAFD9289}">
  <dimension ref="A1:G52"/>
  <sheetViews>
    <sheetView showZeros="0" topLeftCell="A22" workbookViewId="0">
      <selection activeCell="F53" sqref="F53"/>
    </sheetView>
  </sheetViews>
  <sheetFormatPr defaultRowHeight="16.5" x14ac:dyDescent="0.25"/>
  <cols>
    <col min="1" max="1" width="5.125" style="21" customWidth="1"/>
    <col min="2" max="2" width="37.5" style="2" customWidth="1"/>
    <col min="3" max="3" width="6.625" style="2" customWidth="1"/>
    <col min="4" max="4" width="8.125" style="2" customWidth="1"/>
    <col min="5" max="5" width="11.25" style="2" customWidth="1"/>
    <col min="6" max="6" width="13.875" style="2" bestFit="1" customWidth="1"/>
    <col min="7" max="253" width="9" style="2"/>
    <col min="254" max="254" width="31.5" style="2" bestFit="1" customWidth="1"/>
    <col min="255" max="255" width="37.5" style="2" customWidth="1"/>
    <col min="256" max="256" width="6.625" style="2" customWidth="1"/>
    <col min="257" max="257" width="10.625" style="2" bestFit="1" customWidth="1"/>
    <col min="258" max="258" width="12" style="2" customWidth="1"/>
    <col min="259" max="259" width="13.125" style="2" bestFit="1" customWidth="1"/>
    <col min="260" max="509" width="9" style="2"/>
    <col min="510" max="510" width="31.5" style="2" bestFit="1" customWidth="1"/>
    <col min="511" max="511" width="37.5" style="2" customWidth="1"/>
    <col min="512" max="512" width="6.625" style="2" customWidth="1"/>
    <col min="513" max="513" width="10.625" style="2" bestFit="1" customWidth="1"/>
    <col min="514" max="514" width="12" style="2" customWidth="1"/>
    <col min="515" max="515" width="13.125" style="2" bestFit="1" customWidth="1"/>
    <col min="516" max="765" width="9" style="2"/>
    <col min="766" max="766" width="31.5" style="2" bestFit="1" customWidth="1"/>
    <col min="767" max="767" width="37.5" style="2" customWidth="1"/>
    <col min="768" max="768" width="6.625" style="2" customWidth="1"/>
    <col min="769" max="769" width="10.625" style="2" bestFit="1" customWidth="1"/>
    <col min="770" max="770" width="12" style="2" customWidth="1"/>
    <col min="771" max="771" width="13.125" style="2" bestFit="1" customWidth="1"/>
    <col min="772" max="1021" width="9" style="2"/>
    <col min="1022" max="1022" width="31.5" style="2" bestFit="1" customWidth="1"/>
    <col min="1023" max="1023" width="37.5" style="2" customWidth="1"/>
    <col min="1024" max="1024" width="6.625" style="2" customWidth="1"/>
    <col min="1025" max="1025" width="10.625" style="2" bestFit="1" customWidth="1"/>
    <col min="1026" max="1026" width="12" style="2" customWidth="1"/>
    <col min="1027" max="1027" width="13.125" style="2" bestFit="1" customWidth="1"/>
    <col min="1028" max="1277" width="9" style="2"/>
    <col min="1278" max="1278" width="31.5" style="2" bestFit="1" customWidth="1"/>
    <col min="1279" max="1279" width="37.5" style="2" customWidth="1"/>
    <col min="1280" max="1280" width="6.625" style="2" customWidth="1"/>
    <col min="1281" max="1281" width="10.625" style="2" bestFit="1" customWidth="1"/>
    <col min="1282" max="1282" width="12" style="2" customWidth="1"/>
    <col min="1283" max="1283" width="13.125" style="2" bestFit="1" customWidth="1"/>
    <col min="1284" max="1533" width="9" style="2"/>
    <col min="1534" max="1534" width="31.5" style="2" bestFit="1" customWidth="1"/>
    <col min="1535" max="1535" width="37.5" style="2" customWidth="1"/>
    <col min="1536" max="1536" width="6.625" style="2" customWidth="1"/>
    <col min="1537" max="1537" width="10.625" style="2" bestFit="1" customWidth="1"/>
    <col min="1538" max="1538" width="12" style="2" customWidth="1"/>
    <col min="1539" max="1539" width="13.125" style="2" bestFit="1" customWidth="1"/>
    <col min="1540" max="1789" width="9" style="2"/>
    <col min="1790" max="1790" width="31.5" style="2" bestFit="1" customWidth="1"/>
    <col min="1791" max="1791" width="37.5" style="2" customWidth="1"/>
    <col min="1792" max="1792" width="6.625" style="2" customWidth="1"/>
    <col min="1793" max="1793" width="10.625" style="2" bestFit="1" customWidth="1"/>
    <col min="1794" max="1794" width="12" style="2" customWidth="1"/>
    <col min="1795" max="1795" width="13.125" style="2" bestFit="1" customWidth="1"/>
    <col min="1796" max="2045" width="9" style="2"/>
    <col min="2046" max="2046" width="31.5" style="2" bestFit="1" customWidth="1"/>
    <col min="2047" max="2047" width="37.5" style="2" customWidth="1"/>
    <col min="2048" max="2048" width="6.625" style="2" customWidth="1"/>
    <col min="2049" max="2049" width="10.625" style="2" bestFit="1" customWidth="1"/>
    <col min="2050" max="2050" width="12" style="2" customWidth="1"/>
    <col min="2051" max="2051" width="13.125" style="2" bestFit="1" customWidth="1"/>
    <col min="2052" max="2301" width="9" style="2"/>
    <col min="2302" max="2302" width="31.5" style="2" bestFit="1" customWidth="1"/>
    <col min="2303" max="2303" width="37.5" style="2" customWidth="1"/>
    <col min="2304" max="2304" width="6.625" style="2" customWidth="1"/>
    <col min="2305" max="2305" width="10.625" style="2" bestFit="1" customWidth="1"/>
    <col min="2306" max="2306" width="12" style="2" customWidth="1"/>
    <col min="2307" max="2307" width="13.125" style="2" bestFit="1" customWidth="1"/>
    <col min="2308" max="2557" width="9" style="2"/>
    <col min="2558" max="2558" width="31.5" style="2" bestFit="1" customWidth="1"/>
    <col min="2559" max="2559" width="37.5" style="2" customWidth="1"/>
    <col min="2560" max="2560" width="6.625" style="2" customWidth="1"/>
    <col min="2561" max="2561" width="10.625" style="2" bestFit="1" customWidth="1"/>
    <col min="2562" max="2562" width="12" style="2" customWidth="1"/>
    <col min="2563" max="2563" width="13.125" style="2" bestFit="1" customWidth="1"/>
    <col min="2564" max="2813" width="9" style="2"/>
    <col min="2814" max="2814" width="31.5" style="2" bestFit="1" customWidth="1"/>
    <col min="2815" max="2815" width="37.5" style="2" customWidth="1"/>
    <col min="2816" max="2816" width="6.625" style="2" customWidth="1"/>
    <col min="2817" max="2817" width="10.625" style="2" bestFit="1" customWidth="1"/>
    <col min="2818" max="2818" width="12" style="2" customWidth="1"/>
    <col min="2819" max="2819" width="13.125" style="2" bestFit="1" customWidth="1"/>
    <col min="2820" max="3069" width="9" style="2"/>
    <col min="3070" max="3070" width="31.5" style="2" bestFit="1" customWidth="1"/>
    <col min="3071" max="3071" width="37.5" style="2" customWidth="1"/>
    <col min="3072" max="3072" width="6.625" style="2" customWidth="1"/>
    <col min="3073" max="3073" width="10.625" style="2" bestFit="1" customWidth="1"/>
    <col min="3074" max="3074" width="12" style="2" customWidth="1"/>
    <col min="3075" max="3075" width="13.125" style="2" bestFit="1" customWidth="1"/>
    <col min="3076" max="3325" width="9" style="2"/>
    <col min="3326" max="3326" width="31.5" style="2" bestFit="1" customWidth="1"/>
    <col min="3327" max="3327" width="37.5" style="2" customWidth="1"/>
    <col min="3328" max="3328" width="6.625" style="2" customWidth="1"/>
    <col min="3329" max="3329" width="10.625" style="2" bestFit="1" customWidth="1"/>
    <col min="3330" max="3330" width="12" style="2" customWidth="1"/>
    <col min="3331" max="3331" width="13.125" style="2" bestFit="1" customWidth="1"/>
    <col min="3332" max="3581" width="9" style="2"/>
    <col min="3582" max="3582" width="31.5" style="2" bestFit="1" customWidth="1"/>
    <col min="3583" max="3583" width="37.5" style="2" customWidth="1"/>
    <col min="3584" max="3584" width="6.625" style="2" customWidth="1"/>
    <col min="3585" max="3585" width="10.625" style="2" bestFit="1" customWidth="1"/>
    <col min="3586" max="3586" width="12" style="2" customWidth="1"/>
    <col min="3587" max="3587" width="13.125" style="2" bestFit="1" customWidth="1"/>
    <col min="3588" max="3837" width="9" style="2"/>
    <col min="3838" max="3838" width="31.5" style="2" bestFit="1" customWidth="1"/>
    <col min="3839" max="3839" width="37.5" style="2" customWidth="1"/>
    <col min="3840" max="3840" width="6.625" style="2" customWidth="1"/>
    <col min="3841" max="3841" width="10.625" style="2" bestFit="1" customWidth="1"/>
    <col min="3842" max="3842" width="12" style="2" customWidth="1"/>
    <col min="3843" max="3843" width="13.125" style="2" bestFit="1" customWidth="1"/>
    <col min="3844" max="4093" width="9" style="2"/>
    <col min="4094" max="4094" width="31.5" style="2" bestFit="1" customWidth="1"/>
    <col min="4095" max="4095" width="37.5" style="2" customWidth="1"/>
    <col min="4096" max="4096" width="6.625" style="2" customWidth="1"/>
    <col min="4097" max="4097" width="10.625" style="2" bestFit="1" customWidth="1"/>
    <col min="4098" max="4098" width="12" style="2" customWidth="1"/>
    <col min="4099" max="4099" width="13.125" style="2" bestFit="1" customWidth="1"/>
    <col min="4100" max="4349" width="9" style="2"/>
    <col min="4350" max="4350" width="31.5" style="2" bestFit="1" customWidth="1"/>
    <col min="4351" max="4351" width="37.5" style="2" customWidth="1"/>
    <col min="4352" max="4352" width="6.625" style="2" customWidth="1"/>
    <col min="4353" max="4353" width="10.625" style="2" bestFit="1" customWidth="1"/>
    <col min="4354" max="4354" width="12" style="2" customWidth="1"/>
    <col min="4355" max="4355" width="13.125" style="2" bestFit="1" customWidth="1"/>
    <col min="4356" max="4605" width="9" style="2"/>
    <col min="4606" max="4606" width="31.5" style="2" bestFit="1" customWidth="1"/>
    <col min="4607" max="4607" width="37.5" style="2" customWidth="1"/>
    <col min="4608" max="4608" width="6.625" style="2" customWidth="1"/>
    <col min="4609" max="4609" width="10.625" style="2" bestFit="1" customWidth="1"/>
    <col min="4610" max="4610" width="12" style="2" customWidth="1"/>
    <col min="4611" max="4611" width="13.125" style="2" bestFit="1" customWidth="1"/>
    <col min="4612" max="4861" width="9" style="2"/>
    <col min="4862" max="4862" width="31.5" style="2" bestFit="1" customWidth="1"/>
    <col min="4863" max="4863" width="37.5" style="2" customWidth="1"/>
    <col min="4864" max="4864" width="6.625" style="2" customWidth="1"/>
    <col min="4865" max="4865" width="10.625" style="2" bestFit="1" customWidth="1"/>
    <col min="4866" max="4866" width="12" style="2" customWidth="1"/>
    <col min="4867" max="4867" width="13.125" style="2" bestFit="1" customWidth="1"/>
    <col min="4868" max="5117" width="9" style="2"/>
    <col min="5118" max="5118" width="31.5" style="2" bestFit="1" customWidth="1"/>
    <col min="5119" max="5119" width="37.5" style="2" customWidth="1"/>
    <col min="5120" max="5120" width="6.625" style="2" customWidth="1"/>
    <col min="5121" max="5121" width="10.625" style="2" bestFit="1" customWidth="1"/>
    <col min="5122" max="5122" width="12" style="2" customWidth="1"/>
    <col min="5123" max="5123" width="13.125" style="2" bestFit="1" customWidth="1"/>
    <col min="5124" max="5373" width="9" style="2"/>
    <col min="5374" max="5374" width="31.5" style="2" bestFit="1" customWidth="1"/>
    <col min="5375" max="5375" width="37.5" style="2" customWidth="1"/>
    <col min="5376" max="5376" width="6.625" style="2" customWidth="1"/>
    <col min="5377" max="5377" width="10.625" style="2" bestFit="1" customWidth="1"/>
    <col min="5378" max="5378" width="12" style="2" customWidth="1"/>
    <col min="5379" max="5379" width="13.125" style="2" bestFit="1" customWidth="1"/>
    <col min="5380" max="5629" width="9" style="2"/>
    <col min="5630" max="5630" width="31.5" style="2" bestFit="1" customWidth="1"/>
    <col min="5631" max="5631" width="37.5" style="2" customWidth="1"/>
    <col min="5632" max="5632" width="6.625" style="2" customWidth="1"/>
    <col min="5633" max="5633" width="10.625" style="2" bestFit="1" customWidth="1"/>
    <col min="5634" max="5634" width="12" style="2" customWidth="1"/>
    <col min="5635" max="5635" width="13.125" style="2" bestFit="1" customWidth="1"/>
    <col min="5636" max="5885" width="9" style="2"/>
    <col min="5886" max="5886" width="31.5" style="2" bestFit="1" customWidth="1"/>
    <col min="5887" max="5887" width="37.5" style="2" customWidth="1"/>
    <col min="5888" max="5888" width="6.625" style="2" customWidth="1"/>
    <col min="5889" max="5889" width="10.625" style="2" bestFit="1" customWidth="1"/>
    <col min="5890" max="5890" width="12" style="2" customWidth="1"/>
    <col min="5891" max="5891" width="13.125" style="2" bestFit="1" customWidth="1"/>
    <col min="5892" max="6141" width="9" style="2"/>
    <col min="6142" max="6142" width="31.5" style="2" bestFit="1" customWidth="1"/>
    <col min="6143" max="6143" width="37.5" style="2" customWidth="1"/>
    <col min="6144" max="6144" width="6.625" style="2" customWidth="1"/>
    <col min="6145" max="6145" width="10.625" style="2" bestFit="1" customWidth="1"/>
    <col min="6146" max="6146" width="12" style="2" customWidth="1"/>
    <col min="6147" max="6147" width="13.125" style="2" bestFit="1" customWidth="1"/>
    <col min="6148" max="6397" width="9" style="2"/>
    <col min="6398" max="6398" width="31.5" style="2" bestFit="1" customWidth="1"/>
    <col min="6399" max="6399" width="37.5" style="2" customWidth="1"/>
    <col min="6400" max="6400" width="6.625" style="2" customWidth="1"/>
    <col min="6401" max="6401" width="10.625" style="2" bestFit="1" customWidth="1"/>
    <col min="6402" max="6402" width="12" style="2" customWidth="1"/>
    <col min="6403" max="6403" width="13.125" style="2" bestFit="1" customWidth="1"/>
    <col min="6404" max="6653" width="9" style="2"/>
    <col min="6654" max="6654" width="31.5" style="2" bestFit="1" customWidth="1"/>
    <col min="6655" max="6655" width="37.5" style="2" customWidth="1"/>
    <col min="6656" max="6656" width="6.625" style="2" customWidth="1"/>
    <col min="6657" max="6657" width="10.625" style="2" bestFit="1" customWidth="1"/>
    <col min="6658" max="6658" width="12" style="2" customWidth="1"/>
    <col min="6659" max="6659" width="13.125" style="2" bestFit="1" customWidth="1"/>
    <col min="6660" max="6909" width="9" style="2"/>
    <col min="6910" max="6910" width="31.5" style="2" bestFit="1" customWidth="1"/>
    <col min="6911" max="6911" width="37.5" style="2" customWidth="1"/>
    <col min="6912" max="6912" width="6.625" style="2" customWidth="1"/>
    <col min="6913" max="6913" width="10.625" style="2" bestFit="1" customWidth="1"/>
    <col min="6914" max="6914" width="12" style="2" customWidth="1"/>
    <col min="6915" max="6915" width="13.125" style="2" bestFit="1" customWidth="1"/>
    <col min="6916" max="7165" width="9" style="2"/>
    <col min="7166" max="7166" width="31.5" style="2" bestFit="1" customWidth="1"/>
    <col min="7167" max="7167" width="37.5" style="2" customWidth="1"/>
    <col min="7168" max="7168" width="6.625" style="2" customWidth="1"/>
    <col min="7169" max="7169" width="10.625" style="2" bestFit="1" customWidth="1"/>
    <col min="7170" max="7170" width="12" style="2" customWidth="1"/>
    <col min="7171" max="7171" width="13.125" style="2" bestFit="1" customWidth="1"/>
    <col min="7172" max="7421" width="9" style="2"/>
    <col min="7422" max="7422" width="31.5" style="2" bestFit="1" customWidth="1"/>
    <col min="7423" max="7423" width="37.5" style="2" customWidth="1"/>
    <col min="7424" max="7424" width="6.625" style="2" customWidth="1"/>
    <col min="7425" max="7425" width="10.625" style="2" bestFit="1" customWidth="1"/>
    <col min="7426" max="7426" width="12" style="2" customWidth="1"/>
    <col min="7427" max="7427" width="13.125" style="2" bestFit="1" customWidth="1"/>
    <col min="7428" max="7677" width="9" style="2"/>
    <col min="7678" max="7678" width="31.5" style="2" bestFit="1" customWidth="1"/>
    <col min="7679" max="7679" width="37.5" style="2" customWidth="1"/>
    <col min="7680" max="7680" width="6.625" style="2" customWidth="1"/>
    <col min="7681" max="7681" width="10.625" style="2" bestFit="1" customWidth="1"/>
    <col min="7682" max="7682" width="12" style="2" customWidth="1"/>
    <col min="7683" max="7683" width="13.125" style="2" bestFit="1" customWidth="1"/>
    <col min="7684" max="7933" width="9" style="2"/>
    <col min="7934" max="7934" width="31.5" style="2" bestFit="1" customWidth="1"/>
    <col min="7935" max="7935" width="37.5" style="2" customWidth="1"/>
    <col min="7936" max="7936" width="6.625" style="2" customWidth="1"/>
    <col min="7937" max="7937" width="10.625" style="2" bestFit="1" customWidth="1"/>
    <col min="7938" max="7938" width="12" style="2" customWidth="1"/>
    <col min="7939" max="7939" width="13.125" style="2" bestFit="1" customWidth="1"/>
    <col min="7940" max="8189" width="9" style="2"/>
    <col min="8190" max="8190" width="31.5" style="2" bestFit="1" customWidth="1"/>
    <col min="8191" max="8191" width="37.5" style="2" customWidth="1"/>
    <col min="8192" max="8192" width="6.625" style="2" customWidth="1"/>
    <col min="8193" max="8193" width="10.625" style="2" bestFit="1" customWidth="1"/>
    <col min="8194" max="8194" width="12" style="2" customWidth="1"/>
    <col min="8195" max="8195" width="13.125" style="2" bestFit="1" customWidth="1"/>
    <col min="8196" max="8445" width="9" style="2"/>
    <col min="8446" max="8446" width="31.5" style="2" bestFit="1" customWidth="1"/>
    <col min="8447" max="8447" width="37.5" style="2" customWidth="1"/>
    <col min="8448" max="8448" width="6.625" style="2" customWidth="1"/>
    <col min="8449" max="8449" width="10.625" style="2" bestFit="1" customWidth="1"/>
    <col min="8450" max="8450" width="12" style="2" customWidth="1"/>
    <col min="8451" max="8451" width="13.125" style="2" bestFit="1" customWidth="1"/>
    <col min="8452" max="8701" width="9" style="2"/>
    <col min="8702" max="8702" width="31.5" style="2" bestFit="1" customWidth="1"/>
    <col min="8703" max="8703" width="37.5" style="2" customWidth="1"/>
    <col min="8704" max="8704" width="6.625" style="2" customWidth="1"/>
    <col min="8705" max="8705" width="10.625" style="2" bestFit="1" customWidth="1"/>
    <col min="8706" max="8706" width="12" style="2" customWidth="1"/>
    <col min="8707" max="8707" width="13.125" style="2" bestFit="1" customWidth="1"/>
    <col min="8708" max="8957" width="9" style="2"/>
    <col min="8958" max="8958" width="31.5" style="2" bestFit="1" customWidth="1"/>
    <col min="8959" max="8959" width="37.5" style="2" customWidth="1"/>
    <col min="8960" max="8960" width="6.625" style="2" customWidth="1"/>
    <col min="8961" max="8961" width="10.625" style="2" bestFit="1" customWidth="1"/>
    <col min="8962" max="8962" width="12" style="2" customWidth="1"/>
    <col min="8963" max="8963" width="13.125" style="2" bestFit="1" customWidth="1"/>
    <col min="8964" max="9213" width="9" style="2"/>
    <col min="9214" max="9214" width="31.5" style="2" bestFit="1" customWidth="1"/>
    <col min="9215" max="9215" width="37.5" style="2" customWidth="1"/>
    <col min="9216" max="9216" width="6.625" style="2" customWidth="1"/>
    <col min="9217" max="9217" width="10.625" style="2" bestFit="1" customWidth="1"/>
    <col min="9218" max="9218" width="12" style="2" customWidth="1"/>
    <col min="9219" max="9219" width="13.125" style="2" bestFit="1" customWidth="1"/>
    <col min="9220" max="9469" width="9" style="2"/>
    <col min="9470" max="9470" width="31.5" style="2" bestFit="1" customWidth="1"/>
    <col min="9471" max="9471" width="37.5" style="2" customWidth="1"/>
    <col min="9472" max="9472" width="6.625" style="2" customWidth="1"/>
    <col min="9473" max="9473" width="10.625" style="2" bestFit="1" customWidth="1"/>
    <col min="9474" max="9474" width="12" style="2" customWidth="1"/>
    <col min="9475" max="9475" width="13.125" style="2" bestFit="1" customWidth="1"/>
    <col min="9476" max="9725" width="9" style="2"/>
    <col min="9726" max="9726" width="31.5" style="2" bestFit="1" customWidth="1"/>
    <col min="9727" max="9727" width="37.5" style="2" customWidth="1"/>
    <col min="9728" max="9728" width="6.625" style="2" customWidth="1"/>
    <col min="9729" max="9729" width="10.625" style="2" bestFit="1" customWidth="1"/>
    <col min="9730" max="9730" width="12" style="2" customWidth="1"/>
    <col min="9731" max="9731" width="13.125" style="2" bestFit="1" customWidth="1"/>
    <col min="9732" max="9981" width="9" style="2"/>
    <col min="9982" max="9982" width="31.5" style="2" bestFit="1" customWidth="1"/>
    <col min="9983" max="9983" width="37.5" style="2" customWidth="1"/>
    <col min="9984" max="9984" width="6.625" style="2" customWidth="1"/>
    <col min="9985" max="9985" width="10.625" style="2" bestFit="1" customWidth="1"/>
    <col min="9986" max="9986" width="12" style="2" customWidth="1"/>
    <col min="9987" max="9987" width="13.125" style="2" bestFit="1" customWidth="1"/>
    <col min="9988" max="10237" width="9" style="2"/>
    <col min="10238" max="10238" width="31.5" style="2" bestFit="1" customWidth="1"/>
    <col min="10239" max="10239" width="37.5" style="2" customWidth="1"/>
    <col min="10240" max="10240" width="6.625" style="2" customWidth="1"/>
    <col min="10241" max="10241" width="10.625" style="2" bestFit="1" customWidth="1"/>
    <col min="10242" max="10242" width="12" style="2" customWidth="1"/>
    <col min="10243" max="10243" width="13.125" style="2" bestFit="1" customWidth="1"/>
    <col min="10244" max="10493" width="9" style="2"/>
    <col min="10494" max="10494" width="31.5" style="2" bestFit="1" customWidth="1"/>
    <col min="10495" max="10495" width="37.5" style="2" customWidth="1"/>
    <col min="10496" max="10496" width="6.625" style="2" customWidth="1"/>
    <col min="10497" max="10497" width="10.625" style="2" bestFit="1" customWidth="1"/>
    <col min="10498" max="10498" width="12" style="2" customWidth="1"/>
    <col min="10499" max="10499" width="13.125" style="2" bestFit="1" customWidth="1"/>
    <col min="10500" max="10749" width="9" style="2"/>
    <col min="10750" max="10750" width="31.5" style="2" bestFit="1" customWidth="1"/>
    <col min="10751" max="10751" width="37.5" style="2" customWidth="1"/>
    <col min="10752" max="10752" width="6.625" style="2" customWidth="1"/>
    <col min="10753" max="10753" width="10.625" style="2" bestFit="1" customWidth="1"/>
    <col min="10754" max="10754" width="12" style="2" customWidth="1"/>
    <col min="10755" max="10755" width="13.125" style="2" bestFit="1" customWidth="1"/>
    <col min="10756" max="11005" width="9" style="2"/>
    <col min="11006" max="11006" width="31.5" style="2" bestFit="1" customWidth="1"/>
    <col min="11007" max="11007" width="37.5" style="2" customWidth="1"/>
    <col min="11008" max="11008" width="6.625" style="2" customWidth="1"/>
    <col min="11009" max="11009" width="10.625" style="2" bestFit="1" customWidth="1"/>
    <col min="11010" max="11010" width="12" style="2" customWidth="1"/>
    <col min="11011" max="11011" width="13.125" style="2" bestFit="1" customWidth="1"/>
    <col min="11012" max="11261" width="9" style="2"/>
    <col min="11262" max="11262" width="31.5" style="2" bestFit="1" customWidth="1"/>
    <col min="11263" max="11263" width="37.5" style="2" customWidth="1"/>
    <col min="11264" max="11264" width="6.625" style="2" customWidth="1"/>
    <col min="11265" max="11265" width="10.625" style="2" bestFit="1" customWidth="1"/>
    <col min="11266" max="11266" width="12" style="2" customWidth="1"/>
    <col min="11267" max="11267" width="13.125" style="2" bestFit="1" customWidth="1"/>
    <col min="11268" max="11517" width="9" style="2"/>
    <col min="11518" max="11518" width="31.5" style="2" bestFit="1" customWidth="1"/>
    <col min="11519" max="11519" width="37.5" style="2" customWidth="1"/>
    <col min="11520" max="11520" width="6.625" style="2" customWidth="1"/>
    <col min="11521" max="11521" width="10.625" style="2" bestFit="1" customWidth="1"/>
    <col min="11522" max="11522" width="12" style="2" customWidth="1"/>
    <col min="11523" max="11523" width="13.125" style="2" bestFit="1" customWidth="1"/>
    <col min="11524" max="11773" width="9" style="2"/>
    <col min="11774" max="11774" width="31.5" style="2" bestFit="1" customWidth="1"/>
    <col min="11775" max="11775" width="37.5" style="2" customWidth="1"/>
    <col min="11776" max="11776" width="6.625" style="2" customWidth="1"/>
    <col min="11777" max="11777" width="10.625" style="2" bestFit="1" customWidth="1"/>
    <col min="11778" max="11778" width="12" style="2" customWidth="1"/>
    <col min="11779" max="11779" width="13.125" style="2" bestFit="1" customWidth="1"/>
    <col min="11780" max="12029" width="9" style="2"/>
    <col min="12030" max="12030" width="31.5" style="2" bestFit="1" customWidth="1"/>
    <col min="12031" max="12031" width="37.5" style="2" customWidth="1"/>
    <col min="12032" max="12032" width="6.625" style="2" customWidth="1"/>
    <col min="12033" max="12033" width="10.625" style="2" bestFit="1" customWidth="1"/>
    <col min="12034" max="12034" width="12" style="2" customWidth="1"/>
    <col min="12035" max="12035" width="13.125" style="2" bestFit="1" customWidth="1"/>
    <col min="12036" max="12285" width="9" style="2"/>
    <col min="12286" max="12286" width="31.5" style="2" bestFit="1" customWidth="1"/>
    <col min="12287" max="12287" width="37.5" style="2" customWidth="1"/>
    <col min="12288" max="12288" width="6.625" style="2" customWidth="1"/>
    <col min="12289" max="12289" width="10.625" style="2" bestFit="1" customWidth="1"/>
    <col min="12290" max="12290" width="12" style="2" customWidth="1"/>
    <col min="12291" max="12291" width="13.125" style="2" bestFit="1" customWidth="1"/>
    <col min="12292" max="12541" width="9" style="2"/>
    <col min="12542" max="12542" width="31.5" style="2" bestFit="1" customWidth="1"/>
    <col min="12543" max="12543" width="37.5" style="2" customWidth="1"/>
    <col min="12544" max="12544" width="6.625" style="2" customWidth="1"/>
    <col min="12545" max="12545" width="10.625" style="2" bestFit="1" customWidth="1"/>
    <col min="12546" max="12546" width="12" style="2" customWidth="1"/>
    <col min="12547" max="12547" width="13.125" style="2" bestFit="1" customWidth="1"/>
    <col min="12548" max="12797" width="9" style="2"/>
    <col min="12798" max="12798" width="31.5" style="2" bestFit="1" customWidth="1"/>
    <col min="12799" max="12799" width="37.5" style="2" customWidth="1"/>
    <col min="12800" max="12800" width="6.625" style="2" customWidth="1"/>
    <col min="12801" max="12801" width="10.625" style="2" bestFit="1" customWidth="1"/>
    <col min="12802" max="12802" width="12" style="2" customWidth="1"/>
    <col min="12803" max="12803" width="13.125" style="2" bestFit="1" customWidth="1"/>
    <col min="12804" max="13053" width="9" style="2"/>
    <col min="13054" max="13054" width="31.5" style="2" bestFit="1" customWidth="1"/>
    <col min="13055" max="13055" width="37.5" style="2" customWidth="1"/>
    <col min="13056" max="13056" width="6.625" style="2" customWidth="1"/>
    <col min="13057" max="13057" width="10.625" style="2" bestFit="1" customWidth="1"/>
    <col min="13058" max="13058" width="12" style="2" customWidth="1"/>
    <col min="13059" max="13059" width="13.125" style="2" bestFit="1" customWidth="1"/>
    <col min="13060" max="13309" width="9" style="2"/>
    <col min="13310" max="13310" width="31.5" style="2" bestFit="1" customWidth="1"/>
    <col min="13311" max="13311" width="37.5" style="2" customWidth="1"/>
    <col min="13312" max="13312" width="6.625" style="2" customWidth="1"/>
    <col min="13313" max="13313" width="10.625" style="2" bestFit="1" customWidth="1"/>
    <col min="13314" max="13314" width="12" style="2" customWidth="1"/>
    <col min="13315" max="13315" width="13.125" style="2" bestFit="1" customWidth="1"/>
    <col min="13316" max="13565" width="9" style="2"/>
    <col min="13566" max="13566" width="31.5" style="2" bestFit="1" customWidth="1"/>
    <col min="13567" max="13567" width="37.5" style="2" customWidth="1"/>
    <col min="13568" max="13568" width="6.625" style="2" customWidth="1"/>
    <col min="13569" max="13569" width="10.625" style="2" bestFit="1" customWidth="1"/>
    <col min="13570" max="13570" width="12" style="2" customWidth="1"/>
    <col min="13571" max="13571" width="13.125" style="2" bestFit="1" customWidth="1"/>
    <col min="13572" max="13821" width="9" style="2"/>
    <col min="13822" max="13822" width="31.5" style="2" bestFit="1" customWidth="1"/>
    <col min="13823" max="13823" width="37.5" style="2" customWidth="1"/>
    <col min="13824" max="13824" width="6.625" style="2" customWidth="1"/>
    <col min="13825" max="13825" width="10.625" style="2" bestFit="1" customWidth="1"/>
    <col min="13826" max="13826" width="12" style="2" customWidth="1"/>
    <col min="13827" max="13827" width="13.125" style="2" bestFit="1" customWidth="1"/>
    <col min="13828" max="14077" width="9" style="2"/>
    <col min="14078" max="14078" width="31.5" style="2" bestFit="1" customWidth="1"/>
    <col min="14079" max="14079" width="37.5" style="2" customWidth="1"/>
    <col min="14080" max="14080" width="6.625" style="2" customWidth="1"/>
    <col min="14081" max="14081" width="10.625" style="2" bestFit="1" customWidth="1"/>
    <col min="14082" max="14082" width="12" style="2" customWidth="1"/>
    <col min="14083" max="14083" width="13.125" style="2" bestFit="1" customWidth="1"/>
    <col min="14084" max="14333" width="9" style="2"/>
    <col min="14334" max="14334" width="31.5" style="2" bestFit="1" customWidth="1"/>
    <col min="14335" max="14335" width="37.5" style="2" customWidth="1"/>
    <col min="14336" max="14336" width="6.625" style="2" customWidth="1"/>
    <col min="14337" max="14337" width="10.625" style="2" bestFit="1" customWidth="1"/>
    <col min="14338" max="14338" width="12" style="2" customWidth="1"/>
    <col min="14339" max="14339" width="13.125" style="2" bestFit="1" customWidth="1"/>
    <col min="14340" max="14589" width="9" style="2"/>
    <col min="14590" max="14590" width="31.5" style="2" bestFit="1" customWidth="1"/>
    <col min="14591" max="14591" width="37.5" style="2" customWidth="1"/>
    <col min="14592" max="14592" width="6.625" style="2" customWidth="1"/>
    <col min="14593" max="14593" width="10.625" style="2" bestFit="1" customWidth="1"/>
    <col min="14594" max="14594" width="12" style="2" customWidth="1"/>
    <col min="14595" max="14595" width="13.125" style="2" bestFit="1" customWidth="1"/>
    <col min="14596" max="14845" width="9" style="2"/>
    <col min="14846" max="14846" width="31.5" style="2" bestFit="1" customWidth="1"/>
    <col min="14847" max="14847" width="37.5" style="2" customWidth="1"/>
    <col min="14848" max="14848" width="6.625" style="2" customWidth="1"/>
    <col min="14849" max="14849" width="10.625" style="2" bestFit="1" customWidth="1"/>
    <col min="14850" max="14850" width="12" style="2" customWidth="1"/>
    <col min="14851" max="14851" width="13.125" style="2" bestFit="1" customWidth="1"/>
    <col min="14852" max="15101" width="9" style="2"/>
    <col min="15102" max="15102" width="31.5" style="2" bestFit="1" customWidth="1"/>
    <col min="15103" max="15103" width="37.5" style="2" customWidth="1"/>
    <col min="15104" max="15104" width="6.625" style="2" customWidth="1"/>
    <col min="15105" max="15105" width="10.625" style="2" bestFit="1" customWidth="1"/>
    <col min="15106" max="15106" width="12" style="2" customWidth="1"/>
    <col min="15107" max="15107" width="13.125" style="2" bestFit="1" customWidth="1"/>
    <col min="15108" max="15357" width="9" style="2"/>
    <col min="15358" max="15358" width="31.5" style="2" bestFit="1" customWidth="1"/>
    <col min="15359" max="15359" width="37.5" style="2" customWidth="1"/>
    <col min="15360" max="15360" width="6.625" style="2" customWidth="1"/>
    <col min="15361" max="15361" width="10.625" style="2" bestFit="1" customWidth="1"/>
    <col min="15362" max="15362" width="12" style="2" customWidth="1"/>
    <col min="15363" max="15363" width="13.125" style="2" bestFit="1" customWidth="1"/>
    <col min="15364" max="15613" width="9" style="2"/>
    <col min="15614" max="15614" width="31.5" style="2" bestFit="1" customWidth="1"/>
    <col min="15615" max="15615" width="37.5" style="2" customWidth="1"/>
    <col min="15616" max="15616" width="6.625" style="2" customWidth="1"/>
    <col min="15617" max="15617" width="10.625" style="2" bestFit="1" customWidth="1"/>
    <col min="15618" max="15618" width="12" style="2" customWidth="1"/>
    <col min="15619" max="15619" width="13.125" style="2" bestFit="1" customWidth="1"/>
    <col min="15620" max="15869" width="9" style="2"/>
    <col min="15870" max="15870" width="31.5" style="2" bestFit="1" customWidth="1"/>
    <col min="15871" max="15871" width="37.5" style="2" customWidth="1"/>
    <col min="15872" max="15872" width="6.625" style="2" customWidth="1"/>
    <col min="15873" max="15873" width="10.625" style="2" bestFit="1" customWidth="1"/>
    <col min="15874" max="15874" width="12" style="2" customWidth="1"/>
    <col min="15875" max="15875" width="13.125" style="2" bestFit="1" customWidth="1"/>
    <col min="15876" max="16125" width="9" style="2"/>
    <col min="16126" max="16126" width="31.5" style="2" bestFit="1" customWidth="1"/>
    <col min="16127" max="16127" width="37.5" style="2" customWidth="1"/>
    <col min="16128" max="16128" width="6.625" style="2" customWidth="1"/>
    <col min="16129" max="16129" width="10.625" style="2" bestFit="1" customWidth="1"/>
    <col min="16130" max="16130" width="12" style="2" customWidth="1"/>
    <col min="16131" max="16131" width="13.125" style="2" bestFit="1" customWidth="1"/>
    <col min="16132" max="16384" width="9" style="2"/>
  </cols>
  <sheetData>
    <row r="1" spans="1:7" x14ac:dyDescent="0.25">
      <c r="A1" s="69" t="s">
        <v>118</v>
      </c>
      <c r="B1" s="69"/>
      <c r="C1" s="70" t="s">
        <v>13</v>
      </c>
      <c r="D1" s="70"/>
      <c r="E1" s="70"/>
      <c r="F1" s="70"/>
      <c r="G1" s="70"/>
    </row>
    <row r="2" spans="1:7" x14ac:dyDescent="0.25">
      <c r="A2" s="70" t="s">
        <v>12</v>
      </c>
      <c r="B2" s="70"/>
      <c r="C2" s="70" t="s">
        <v>15</v>
      </c>
      <c r="D2" s="70"/>
      <c r="E2" s="70"/>
      <c r="F2" s="70"/>
      <c r="G2" s="70"/>
    </row>
    <row r="3" spans="1:7" x14ac:dyDescent="0.25">
      <c r="A3" s="70" t="s">
        <v>14</v>
      </c>
      <c r="B3" s="70"/>
      <c r="C3" s="12"/>
    </row>
    <row r="4" spans="1:7" x14ac:dyDescent="0.25">
      <c r="A4" s="16"/>
      <c r="B4" s="12"/>
      <c r="C4" s="12"/>
    </row>
    <row r="5" spans="1:7" ht="65.25" customHeight="1" x14ac:dyDescent="0.25">
      <c r="A5" s="67" t="s">
        <v>113</v>
      </c>
      <c r="B5" s="72"/>
      <c r="C5" s="72"/>
      <c r="D5" s="72"/>
      <c r="E5" s="72"/>
      <c r="F5" s="72"/>
      <c r="G5" s="72"/>
    </row>
    <row r="6" spans="1:7" ht="18" customHeight="1" x14ac:dyDescent="0.25">
      <c r="A6" s="22"/>
      <c r="B6" s="20"/>
      <c r="C6" s="20"/>
    </row>
    <row r="7" spans="1:7" s="20" customFormat="1" ht="102.75" customHeight="1" x14ac:dyDescent="0.25">
      <c r="A7" s="27" t="s">
        <v>0</v>
      </c>
      <c r="B7" s="27" t="s">
        <v>19</v>
      </c>
      <c r="C7" s="27" t="s">
        <v>22</v>
      </c>
      <c r="D7" s="28" t="s">
        <v>107</v>
      </c>
      <c r="E7" s="27" t="s">
        <v>111</v>
      </c>
      <c r="F7" s="27" t="s">
        <v>109</v>
      </c>
      <c r="G7" s="27" t="s">
        <v>18</v>
      </c>
    </row>
    <row r="8" spans="1:7" ht="33" x14ac:dyDescent="0.25">
      <c r="A8" s="24">
        <v>1</v>
      </c>
      <c r="B8" s="5" t="s">
        <v>69</v>
      </c>
      <c r="C8" s="4" t="s">
        <v>23</v>
      </c>
      <c r="D8" s="18">
        <v>5</v>
      </c>
      <c r="E8" s="18"/>
      <c r="F8" s="18"/>
      <c r="G8" s="6"/>
    </row>
    <row r="9" spans="1:7" ht="33" x14ac:dyDescent="0.25">
      <c r="A9" s="24">
        <v>2</v>
      </c>
      <c r="B9" s="5" t="s">
        <v>70</v>
      </c>
      <c r="C9" s="4" t="s">
        <v>23</v>
      </c>
      <c r="D9" s="18">
        <v>5</v>
      </c>
      <c r="E9" s="18"/>
      <c r="F9" s="18"/>
      <c r="G9" s="6"/>
    </row>
    <row r="10" spans="1:7" ht="33" x14ac:dyDescent="0.25">
      <c r="A10" s="24">
        <v>3</v>
      </c>
      <c r="B10" s="25" t="s">
        <v>37</v>
      </c>
      <c r="C10" s="26" t="s">
        <v>23</v>
      </c>
      <c r="D10" s="18">
        <v>3</v>
      </c>
      <c r="E10" s="18"/>
      <c r="F10" s="18"/>
      <c r="G10" s="6"/>
    </row>
    <row r="11" spans="1:7" ht="33" x14ac:dyDescent="0.25">
      <c r="A11" s="24">
        <v>4</v>
      </c>
      <c r="B11" s="25" t="s">
        <v>49</v>
      </c>
      <c r="C11" s="26" t="s">
        <v>23</v>
      </c>
      <c r="D11" s="18">
        <v>1</v>
      </c>
      <c r="E11" s="18"/>
      <c r="F11" s="18"/>
      <c r="G11" s="6"/>
    </row>
    <row r="12" spans="1:7" ht="33" x14ac:dyDescent="0.25">
      <c r="A12" s="24">
        <v>5</v>
      </c>
      <c r="B12" s="25" t="s">
        <v>50</v>
      </c>
      <c r="C12" s="26" t="s">
        <v>23</v>
      </c>
      <c r="D12" s="18">
        <v>1</v>
      </c>
      <c r="E12" s="18"/>
      <c r="F12" s="18"/>
      <c r="G12" s="6"/>
    </row>
    <row r="13" spans="1:7" x14ac:dyDescent="0.25">
      <c r="A13" s="24">
        <v>6</v>
      </c>
      <c r="B13" s="25" t="s">
        <v>51</v>
      </c>
      <c r="C13" s="26" t="s">
        <v>23</v>
      </c>
      <c r="D13" s="18">
        <v>10</v>
      </c>
      <c r="E13" s="18"/>
      <c r="F13" s="18"/>
      <c r="G13" s="6"/>
    </row>
    <row r="14" spans="1:7" x14ac:dyDescent="0.25">
      <c r="A14" s="24">
        <v>7</v>
      </c>
      <c r="B14" s="25" t="s">
        <v>52</v>
      </c>
      <c r="C14" s="26" t="s">
        <v>23</v>
      </c>
      <c r="D14" s="18">
        <v>2</v>
      </c>
      <c r="E14" s="18"/>
      <c r="F14" s="18"/>
      <c r="G14" s="6"/>
    </row>
    <row r="15" spans="1:7" x14ac:dyDescent="0.25">
      <c r="A15" s="24">
        <v>8</v>
      </c>
      <c r="B15" s="25" t="s">
        <v>26</v>
      </c>
      <c r="C15" s="26" t="s">
        <v>27</v>
      </c>
      <c r="D15" s="18">
        <v>3</v>
      </c>
      <c r="E15" s="18"/>
      <c r="F15" s="18"/>
      <c r="G15" s="6"/>
    </row>
    <row r="16" spans="1:7" x14ac:dyDescent="0.25">
      <c r="A16" s="24">
        <v>9</v>
      </c>
      <c r="B16" s="25" t="s">
        <v>28</v>
      </c>
      <c r="C16" s="26" t="s">
        <v>27</v>
      </c>
      <c r="D16" s="18">
        <v>1</v>
      </c>
      <c r="E16" s="18"/>
      <c r="F16" s="18"/>
      <c r="G16" s="6"/>
    </row>
    <row r="17" spans="1:7" x14ac:dyDescent="0.25">
      <c r="A17" s="24">
        <v>10</v>
      </c>
      <c r="B17" s="25" t="s">
        <v>56</v>
      </c>
      <c r="C17" s="26" t="s">
        <v>27</v>
      </c>
      <c r="D17" s="18">
        <v>6</v>
      </c>
      <c r="E17" s="18"/>
      <c r="F17" s="18"/>
      <c r="G17" s="6"/>
    </row>
    <row r="18" spans="1:7" x14ac:dyDescent="0.25">
      <c r="A18" s="24">
        <v>11</v>
      </c>
      <c r="B18" s="25" t="s">
        <v>57</v>
      </c>
      <c r="C18" s="26" t="s">
        <v>23</v>
      </c>
      <c r="D18" s="18">
        <v>1</v>
      </c>
      <c r="E18" s="18"/>
      <c r="F18" s="18"/>
      <c r="G18" s="6"/>
    </row>
    <row r="19" spans="1:7" x14ac:dyDescent="0.25">
      <c r="A19" s="24">
        <v>12</v>
      </c>
      <c r="B19" s="25" t="s">
        <v>42</v>
      </c>
      <c r="C19" s="26" t="s">
        <v>23</v>
      </c>
      <c r="D19" s="18">
        <v>2</v>
      </c>
      <c r="E19" s="18"/>
      <c r="F19" s="18"/>
      <c r="G19" s="6"/>
    </row>
    <row r="20" spans="1:7" x14ac:dyDescent="0.25">
      <c r="A20" s="24">
        <v>13</v>
      </c>
      <c r="B20" s="25" t="s">
        <v>43</v>
      </c>
      <c r="C20" s="26" t="s">
        <v>23</v>
      </c>
      <c r="D20" s="18">
        <v>2</v>
      </c>
      <c r="E20" s="18"/>
      <c r="F20" s="18"/>
      <c r="G20" s="6"/>
    </row>
    <row r="21" spans="1:7" x14ac:dyDescent="0.25">
      <c r="A21" s="24">
        <v>14</v>
      </c>
      <c r="B21" s="25" t="s">
        <v>43</v>
      </c>
      <c r="C21" s="26" t="s">
        <v>23</v>
      </c>
      <c r="D21" s="18">
        <v>4</v>
      </c>
      <c r="E21" s="18"/>
      <c r="F21" s="18"/>
      <c r="G21" s="6"/>
    </row>
    <row r="22" spans="1:7" x14ac:dyDescent="0.25">
      <c r="A22" s="24">
        <v>15</v>
      </c>
      <c r="B22" s="25" t="s">
        <v>44</v>
      </c>
      <c r="C22" s="26" t="s">
        <v>23</v>
      </c>
      <c r="D22" s="18">
        <v>3</v>
      </c>
      <c r="E22" s="18"/>
      <c r="F22" s="18"/>
      <c r="G22" s="6"/>
    </row>
    <row r="23" spans="1:7" x14ac:dyDescent="0.25">
      <c r="A23" s="24">
        <v>16</v>
      </c>
      <c r="B23" s="25" t="s">
        <v>39</v>
      </c>
      <c r="C23" s="26" t="s">
        <v>23</v>
      </c>
      <c r="D23" s="18">
        <v>1</v>
      </c>
      <c r="E23" s="18"/>
      <c r="F23" s="18"/>
      <c r="G23" s="6"/>
    </row>
    <row r="24" spans="1:7" x14ac:dyDescent="0.25">
      <c r="A24" s="24">
        <v>17</v>
      </c>
      <c r="B24" s="25" t="s">
        <v>40</v>
      </c>
      <c r="C24" s="26" t="s">
        <v>23</v>
      </c>
      <c r="D24" s="18">
        <v>50</v>
      </c>
      <c r="E24" s="18"/>
      <c r="F24" s="18"/>
      <c r="G24" s="6"/>
    </row>
    <row r="25" spans="1:7" x14ac:dyDescent="0.25">
      <c r="A25" s="24">
        <v>18</v>
      </c>
      <c r="B25" s="25" t="s">
        <v>41</v>
      </c>
      <c r="C25" s="26" t="s">
        <v>23</v>
      </c>
      <c r="D25" s="18">
        <v>1</v>
      </c>
      <c r="E25" s="18"/>
      <c r="F25" s="18"/>
      <c r="G25" s="6"/>
    </row>
    <row r="26" spans="1:7" x14ac:dyDescent="0.25">
      <c r="A26" s="24">
        <v>19</v>
      </c>
      <c r="B26" s="25" t="s">
        <v>45</v>
      </c>
      <c r="C26" s="26" t="s">
        <v>46</v>
      </c>
      <c r="D26" s="18">
        <v>10</v>
      </c>
      <c r="E26" s="18"/>
      <c r="F26" s="18"/>
      <c r="G26" s="6"/>
    </row>
    <row r="27" spans="1:7" x14ac:dyDescent="0.25">
      <c r="A27" s="24">
        <v>20</v>
      </c>
      <c r="B27" s="25" t="s">
        <v>47</v>
      </c>
      <c r="C27" s="26" t="s">
        <v>23</v>
      </c>
      <c r="D27" s="18">
        <v>40</v>
      </c>
      <c r="E27" s="18"/>
      <c r="F27" s="18"/>
      <c r="G27" s="6"/>
    </row>
    <row r="28" spans="1:7" x14ac:dyDescent="0.25">
      <c r="A28" s="24">
        <v>21</v>
      </c>
      <c r="B28" s="25" t="s">
        <v>33</v>
      </c>
      <c r="C28" s="26" t="s">
        <v>23</v>
      </c>
      <c r="D28" s="18">
        <v>3</v>
      </c>
      <c r="E28" s="18"/>
      <c r="F28" s="18"/>
      <c r="G28" s="6"/>
    </row>
    <row r="29" spans="1:7" x14ac:dyDescent="0.25">
      <c r="A29" s="24">
        <v>22</v>
      </c>
      <c r="B29" s="25" t="s">
        <v>71</v>
      </c>
      <c r="C29" s="26" t="s">
        <v>23</v>
      </c>
      <c r="D29" s="18">
        <v>3</v>
      </c>
      <c r="E29" s="18"/>
      <c r="F29" s="18"/>
      <c r="G29" s="6"/>
    </row>
    <row r="30" spans="1:7" x14ac:dyDescent="0.25">
      <c r="A30" s="24">
        <v>23</v>
      </c>
      <c r="B30" s="25" t="s">
        <v>55</v>
      </c>
      <c r="C30" s="26" t="s">
        <v>23</v>
      </c>
      <c r="D30" s="18">
        <v>10</v>
      </c>
      <c r="E30" s="18"/>
      <c r="F30" s="18"/>
      <c r="G30" s="6"/>
    </row>
    <row r="31" spans="1:7" x14ac:dyDescent="0.25">
      <c r="A31" s="24">
        <v>24</v>
      </c>
      <c r="B31" s="25" t="s">
        <v>48</v>
      </c>
      <c r="C31" s="26" t="s">
        <v>23</v>
      </c>
      <c r="D31" s="18">
        <v>10</v>
      </c>
      <c r="E31" s="18"/>
      <c r="F31" s="18"/>
      <c r="G31" s="6"/>
    </row>
    <row r="32" spans="1:7" x14ac:dyDescent="0.25">
      <c r="A32" s="24">
        <v>25</v>
      </c>
      <c r="B32" s="25" t="s">
        <v>63</v>
      </c>
      <c r="C32" s="26" t="s">
        <v>23</v>
      </c>
      <c r="D32" s="18">
        <v>1</v>
      </c>
      <c r="E32" s="18"/>
      <c r="F32" s="18"/>
      <c r="G32" s="6"/>
    </row>
    <row r="33" spans="1:7" x14ac:dyDescent="0.25">
      <c r="A33" s="24">
        <v>26</v>
      </c>
      <c r="B33" s="25" t="s">
        <v>62</v>
      </c>
      <c r="C33" s="26" t="s">
        <v>23</v>
      </c>
      <c r="D33" s="18">
        <v>1</v>
      </c>
      <c r="E33" s="18"/>
      <c r="F33" s="18"/>
      <c r="G33" s="6"/>
    </row>
    <row r="34" spans="1:7" x14ac:dyDescent="0.25">
      <c r="A34" s="24">
        <v>27</v>
      </c>
      <c r="B34" s="25" t="s">
        <v>24</v>
      </c>
      <c r="C34" s="26" t="s">
        <v>23</v>
      </c>
      <c r="D34" s="18">
        <v>5</v>
      </c>
      <c r="E34" s="18"/>
      <c r="F34" s="18"/>
      <c r="G34" s="6"/>
    </row>
    <row r="35" spans="1:7" x14ac:dyDescent="0.25">
      <c r="A35" s="24">
        <v>28</v>
      </c>
      <c r="B35" s="25" t="s">
        <v>25</v>
      </c>
      <c r="C35" s="26" t="s">
        <v>23</v>
      </c>
      <c r="D35" s="18">
        <v>5</v>
      </c>
      <c r="E35" s="18"/>
      <c r="F35" s="18"/>
      <c r="G35" s="6"/>
    </row>
    <row r="36" spans="1:7" x14ac:dyDescent="0.25">
      <c r="A36" s="24">
        <v>29</v>
      </c>
      <c r="B36" s="25" t="s">
        <v>53</v>
      </c>
      <c r="C36" s="26" t="s">
        <v>23</v>
      </c>
      <c r="D36" s="18">
        <v>2</v>
      </c>
      <c r="E36" s="18"/>
      <c r="F36" s="18"/>
      <c r="G36" s="6"/>
    </row>
    <row r="37" spans="1:7" x14ac:dyDescent="0.25">
      <c r="A37" s="24">
        <v>30</v>
      </c>
      <c r="B37" s="25" t="s">
        <v>53</v>
      </c>
      <c r="C37" s="26" t="s">
        <v>23</v>
      </c>
      <c r="D37" s="18">
        <v>1</v>
      </c>
      <c r="E37" s="18"/>
      <c r="F37" s="18"/>
      <c r="G37" s="6"/>
    </row>
    <row r="38" spans="1:7" x14ac:dyDescent="0.25">
      <c r="A38" s="24">
        <v>31</v>
      </c>
      <c r="B38" s="25" t="s">
        <v>54</v>
      </c>
      <c r="C38" s="26" t="s">
        <v>23</v>
      </c>
      <c r="D38" s="18">
        <v>1</v>
      </c>
      <c r="E38" s="18"/>
      <c r="F38" s="18"/>
      <c r="G38" s="6"/>
    </row>
    <row r="39" spans="1:7" x14ac:dyDescent="0.25">
      <c r="A39" s="24">
        <v>32</v>
      </c>
      <c r="B39" s="25" t="s">
        <v>38</v>
      </c>
      <c r="C39" s="26" t="s">
        <v>23</v>
      </c>
      <c r="D39" s="18">
        <v>3</v>
      </c>
      <c r="E39" s="18"/>
      <c r="F39" s="18"/>
      <c r="G39" s="6"/>
    </row>
    <row r="40" spans="1:7" x14ac:dyDescent="0.25">
      <c r="A40" s="24">
        <v>33</v>
      </c>
      <c r="B40" s="25" t="s">
        <v>68</v>
      </c>
      <c r="C40" s="26" t="s">
        <v>29</v>
      </c>
      <c r="D40" s="18">
        <v>1</v>
      </c>
      <c r="E40" s="18"/>
      <c r="F40" s="18"/>
      <c r="G40" s="6"/>
    </row>
    <row r="41" spans="1:7" x14ac:dyDescent="0.25">
      <c r="A41" s="24">
        <v>34</v>
      </c>
      <c r="B41" s="25" t="s">
        <v>30</v>
      </c>
      <c r="C41" s="26" t="s">
        <v>31</v>
      </c>
      <c r="D41" s="18">
        <v>1</v>
      </c>
      <c r="E41" s="18"/>
      <c r="F41" s="18"/>
      <c r="G41" s="6"/>
    </row>
    <row r="42" spans="1:7" x14ac:dyDescent="0.25">
      <c r="A42" s="24">
        <v>35</v>
      </c>
      <c r="B42" s="25" t="s">
        <v>32</v>
      </c>
      <c r="C42" s="26" t="s">
        <v>31</v>
      </c>
      <c r="D42" s="18">
        <v>1</v>
      </c>
      <c r="E42" s="18"/>
      <c r="F42" s="18"/>
      <c r="G42" s="6"/>
    </row>
    <row r="43" spans="1:7" x14ac:dyDescent="0.25">
      <c r="A43" s="24">
        <v>36</v>
      </c>
      <c r="B43" s="25" t="s">
        <v>64</v>
      </c>
      <c r="C43" s="26" t="s">
        <v>23</v>
      </c>
      <c r="D43" s="18">
        <v>1</v>
      </c>
      <c r="E43" s="18"/>
      <c r="F43" s="18"/>
      <c r="G43" s="6"/>
    </row>
    <row r="44" spans="1:7" x14ac:dyDescent="0.25">
      <c r="A44" s="24">
        <v>37</v>
      </c>
      <c r="B44" s="25" t="s">
        <v>60</v>
      </c>
      <c r="C44" s="26" t="s">
        <v>23</v>
      </c>
      <c r="D44" s="18">
        <v>4</v>
      </c>
      <c r="E44" s="18"/>
      <c r="F44" s="18"/>
      <c r="G44" s="6"/>
    </row>
    <row r="45" spans="1:7" x14ac:dyDescent="0.25">
      <c r="A45" s="24">
        <v>38</v>
      </c>
      <c r="B45" s="25" t="s">
        <v>58</v>
      </c>
      <c r="C45" s="26" t="s">
        <v>23</v>
      </c>
      <c r="D45" s="18">
        <v>4</v>
      </c>
      <c r="E45" s="18"/>
      <c r="F45" s="18"/>
      <c r="G45" s="6"/>
    </row>
    <row r="46" spans="1:7" x14ac:dyDescent="0.25">
      <c r="A46" s="24">
        <v>39</v>
      </c>
      <c r="B46" s="25" t="s">
        <v>59</v>
      </c>
      <c r="C46" s="26" t="s">
        <v>23</v>
      </c>
      <c r="D46" s="18">
        <v>3</v>
      </c>
      <c r="E46" s="18"/>
      <c r="F46" s="18"/>
      <c r="G46" s="6"/>
    </row>
    <row r="47" spans="1:7" ht="33" x14ac:dyDescent="0.25">
      <c r="A47" s="24">
        <v>40</v>
      </c>
      <c r="B47" s="25" t="s">
        <v>34</v>
      </c>
      <c r="C47" s="26" t="s">
        <v>35</v>
      </c>
      <c r="D47" s="18">
        <v>1</v>
      </c>
      <c r="E47" s="18"/>
      <c r="F47" s="18"/>
      <c r="G47" s="6"/>
    </row>
    <row r="48" spans="1:7" x14ac:dyDescent="0.25">
      <c r="A48" s="24">
        <v>41</v>
      </c>
      <c r="B48" s="25" t="s">
        <v>36</v>
      </c>
      <c r="C48" s="26" t="s">
        <v>35</v>
      </c>
      <c r="D48" s="18">
        <v>1</v>
      </c>
      <c r="E48" s="18"/>
      <c r="F48" s="18"/>
      <c r="G48" s="6"/>
    </row>
    <row r="49" spans="1:7" x14ac:dyDescent="0.25">
      <c r="A49" s="24">
        <v>42</v>
      </c>
      <c r="B49" s="25" t="s">
        <v>16</v>
      </c>
      <c r="C49" s="26" t="s">
        <v>23</v>
      </c>
      <c r="D49" s="18">
        <v>10</v>
      </c>
      <c r="E49" s="18"/>
      <c r="F49" s="18"/>
      <c r="G49" s="6"/>
    </row>
    <row r="50" spans="1:7" x14ac:dyDescent="0.25">
      <c r="A50" s="24">
        <v>43</v>
      </c>
      <c r="B50" s="25" t="s">
        <v>80</v>
      </c>
      <c r="C50" s="26" t="s">
        <v>23</v>
      </c>
      <c r="D50" s="18">
        <v>3</v>
      </c>
      <c r="E50" s="18"/>
      <c r="F50" s="18"/>
      <c r="G50" s="6"/>
    </row>
    <row r="51" spans="1:7" ht="33" x14ac:dyDescent="0.25">
      <c r="A51" s="24">
        <v>44</v>
      </c>
      <c r="B51" s="25" t="s">
        <v>81</v>
      </c>
      <c r="C51" s="26" t="s">
        <v>23</v>
      </c>
      <c r="D51" s="18">
        <v>3</v>
      </c>
      <c r="E51" s="18"/>
      <c r="F51" s="18"/>
      <c r="G51" s="6"/>
    </row>
    <row r="52" spans="1:7" x14ac:dyDescent="0.25">
      <c r="A52" s="71" t="s">
        <v>17</v>
      </c>
      <c r="B52" s="71"/>
      <c r="C52" s="6"/>
      <c r="D52" s="17"/>
      <c r="E52" s="17"/>
      <c r="F52" s="29">
        <f>SUM(F8:F51)</f>
        <v>0</v>
      </c>
      <c r="G52" s="6"/>
    </row>
  </sheetData>
  <sortState xmlns:xlrd2="http://schemas.microsoft.com/office/spreadsheetml/2017/richdata2" ref="A8:G49">
    <sortCondition ref="G8:G49"/>
  </sortState>
  <mergeCells count="7">
    <mergeCell ref="A52:B52"/>
    <mergeCell ref="A5:G5"/>
    <mergeCell ref="C1:G1"/>
    <mergeCell ref="C2:G2"/>
    <mergeCell ref="A1:B1"/>
    <mergeCell ref="A2:B2"/>
    <mergeCell ref="A3:B3"/>
  </mergeCells>
  <pageMargins left="0.27559055118110237" right="0.27559055118110237" top="0.43307086614173229" bottom="0.98425196850393704" header="0.51181102362204722" footer="0.51181102362204722"/>
  <pageSetup paperSize="9" orientation="portrait" r:id="rId1"/>
  <headerFooter>
    <oddFooter>&amp;CTrang : 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9B448-0952-4B9B-9C88-061B6F9FA792}">
  <dimension ref="A1:G39"/>
  <sheetViews>
    <sheetView showZeros="0" tabSelected="1" workbookViewId="0">
      <selection activeCell="F40" sqref="F40"/>
    </sheetView>
  </sheetViews>
  <sheetFormatPr defaultRowHeight="15.75" x14ac:dyDescent="0.25"/>
  <cols>
    <col min="1" max="1" width="6.875" style="32" customWidth="1"/>
    <col min="2" max="2" width="34.5" style="31" customWidth="1"/>
    <col min="3" max="3" width="6.625" style="31" customWidth="1"/>
    <col min="4" max="4" width="9.125" style="31" bestFit="1" customWidth="1"/>
    <col min="5" max="5" width="11.25" style="31" customWidth="1"/>
    <col min="6" max="6" width="13.375" style="31" bestFit="1" customWidth="1"/>
    <col min="7" max="16384" width="9" style="31"/>
  </cols>
  <sheetData>
    <row r="1" spans="1:7" x14ac:dyDescent="0.25">
      <c r="A1" s="69" t="s">
        <v>118</v>
      </c>
      <c r="B1" s="69"/>
      <c r="C1" s="70" t="s">
        <v>13</v>
      </c>
      <c r="D1" s="70"/>
      <c r="E1" s="70"/>
      <c r="F1" s="70"/>
      <c r="G1" s="70"/>
    </row>
    <row r="2" spans="1:7" x14ac:dyDescent="0.25">
      <c r="A2" s="70" t="s">
        <v>12</v>
      </c>
      <c r="B2" s="70"/>
      <c r="C2" s="70" t="s">
        <v>15</v>
      </c>
      <c r="D2" s="70"/>
      <c r="E2" s="70"/>
      <c r="F2" s="70"/>
      <c r="G2" s="70"/>
    </row>
    <row r="3" spans="1:7" ht="16.5" x14ac:dyDescent="0.25">
      <c r="A3" s="70" t="s">
        <v>14</v>
      </c>
      <c r="B3" s="70"/>
      <c r="C3" s="30"/>
      <c r="D3" s="13"/>
      <c r="E3" s="13"/>
      <c r="F3" s="2"/>
      <c r="G3" s="2"/>
    </row>
    <row r="4" spans="1:7" ht="16.5" x14ac:dyDescent="0.25">
      <c r="A4" s="30"/>
      <c r="B4" s="30"/>
      <c r="C4" s="30"/>
      <c r="D4" s="13"/>
      <c r="E4" s="13"/>
      <c r="F4" s="2"/>
      <c r="G4" s="2"/>
    </row>
    <row r="5" spans="1:7" ht="60.75" customHeight="1" x14ac:dyDescent="0.25">
      <c r="A5" s="67" t="s">
        <v>114</v>
      </c>
      <c r="B5" s="67"/>
      <c r="C5" s="67"/>
      <c r="D5" s="67"/>
      <c r="E5" s="67"/>
      <c r="F5" s="67"/>
      <c r="G5" s="67"/>
    </row>
    <row r="7" spans="1:7" ht="87" customHeight="1" x14ac:dyDescent="0.25">
      <c r="A7" s="62" t="s">
        <v>0</v>
      </c>
      <c r="B7" s="62" t="s">
        <v>115</v>
      </c>
      <c r="C7" s="62" t="s">
        <v>22</v>
      </c>
      <c r="D7" s="63" t="s">
        <v>107</v>
      </c>
      <c r="E7" s="62" t="s">
        <v>108</v>
      </c>
      <c r="F7" s="62" t="s">
        <v>109</v>
      </c>
      <c r="G7" s="62" t="s">
        <v>18</v>
      </c>
    </row>
    <row r="8" spans="1:7" ht="33" x14ac:dyDescent="0.25">
      <c r="A8" s="62" t="s">
        <v>88</v>
      </c>
      <c r="B8" s="64" t="s">
        <v>89</v>
      </c>
      <c r="C8" s="40"/>
      <c r="D8" s="65">
        <f>SUM(D9:D17)</f>
        <v>1275</v>
      </c>
      <c r="E8" s="65"/>
      <c r="F8" s="65">
        <f>SUM(F9:F17)</f>
        <v>0</v>
      </c>
      <c r="G8" s="62"/>
    </row>
    <row r="9" spans="1:7" ht="16.5" x14ac:dyDescent="0.25">
      <c r="A9" s="45">
        <v>1</v>
      </c>
      <c r="B9" s="60" t="s">
        <v>102</v>
      </c>
      <c r="C9" s="40" t="s">
        <v>90</v>
      </c>
      <c r="D9" s="41">
        <v>815</v>
      </c>
      <c r="E9" s="66"/>
      <c r="F9" s="41"/>
      <c r="G9" s="37"/>
    </row>
    <row r="10" spans="1:7" ht="49.5" x14ac:dyDescent="0.25">
      <c r="A10" s="45">
        <v>2</v>
      </c>
      <c r="B10" s="61" t="s">
        <v>106</v>
      </c>
      <c r="C10" s="40" t="s">
        <v>90</v>
      </c>
      <c r="D10" s="41">
        <v>150</v>
      </c>
      <c r="E10" s="66"/>
      <c r="F10" s="41"/>
      <c r="G10" s="37"/>
    </row>
    <row r="11" spans="1:7" ht="33" x14ac:dyDescent="0.25">
      <c r="A11" s="45">
        <v>3</v>
      </c>
      <c r="B11" s="61" t="s">
        <v>105</v>
      </c>
      <c r="C11" s="40" t="s">
        <v>90</v>
      </c>
      <c r="D11" s="41">
        <v>20</v>
      </c>
      <c r="E11" s="66"/>
      <c r="F11" s="41"/>
      <c r="G11" s="37"/>
    </row>
    <row r="12" spans="1:7" ht="33" x14ac:dyDescent="0.25">
      <c r="A12" s="45">
        <v>4</v>
      </c>
      <c r="B12" s="61" t="s">
        <v>104</v>
      </c>
      <c r="C12" s="40" t="s">
        <v>90</v>
      </c>
      <c r="D12" s="41">
        <v>30</v>
      </c>
      <c r="E12" s="66"/>
      <c r="F12" s="41"/>
      <c r="G12" s="37"/>
    </row>
    <row r="13" spans="1:7" ht="33" x14ac:dyDescent="0.25">
      <c r="A13" s="45">
        <v>5</v>
      </c>
      <c r="B13" s="61" t="s">
        <v>103</v>
      </c>
      <c r="C13" s="40" t="s">
        <v>90</v>
      </c>
      <c r="D13" s="41">
        <v>120</v>
      </c>
      <c r="E13" s="66"/>
      <c r="F13" s="41"/>
      <c r="G13" s="37"/>
    </row>
    <row r="14" spans="1:7" ht="16.5" x14ac:dyDescent="0.25">
      <c r="A14" s="45">
        <v>6</v>
      </c>
      <c r="B14" s="35" t="s">
        <v>87</v>
      </c>
      <c r="C14" s="40" t="s">
        <v>83</v>
      </c>
      <c r="D14" s="41">
        <v>80</v>
      </c>
      <c r="E14" s="41"/>
      <c r="F14" s="41"/>
      <c r="G14" s="36"/>
    </row>
    <row r="15" spans="1:7" ht="16.5" x14ac:dyDescent="0.25">
      <c r="A15" s="45">
        <v>7</v>
      </c>
      <c r="B15" s="35" t="s">
        <v>84</v>
      </c>
      <c r="C15" s="40" t="s">
        <v>83</v>
      </c>
      <c r="D15" s="41">
        <v>20</v>
      </c>
      <c r="E15" s="41"/>
      <c r="F15" s="41"/>
      <c r="G15" s="36"/>
    </row>
    <row r="16" spans="1:7" ht="16.5" x14ac:dyDescent="0.25">
      <c r="A16" s="45">
        <v>8</v>
      </c>
      <c r="B16" s="35" t="s">
        <v>85</v>
      </c>
      <c r="C16" s="40" t="s">
        <v>83</v>
      </c>
      <c r="D16" s="41">
        <v>20</v>
      </c>
      <c r="E16" s="41"/>
      <c r="F16" s="41"/>
      <c r="G16" s="36"/>
    </row>
    <row r="17" spans="1:7" ht="16.5" x14ac:dyDescent="0.25">
      <c r="A17" s="45">
        <v>9</v>
      </c>
      <c r="B17" s="35" t="s">
        <v>86</v>
      </c>
      <c r="C17" s="40" t="s">
        <v>83</v>
      </c>
      <c r="D17" s="41">
        <v>20</v>
      </c>
      <c r="E17" s="41"/>
      <c r="F17" s="41"/>
      <c r="G17" s="36"/>
    </row>
    <row r="18" spans="1:7" ht="16.5" x14ac:dyDescent="0.25">
      <c r="A18" s="27" t="s">
        <v>91</v>
      </c>
      <c r="B18" s="33" t="s">
        <v>92</v>
      </c>
      <c r="C18" s="34"/>
      <c r="D18" s="39">
        <f>SUM(D19:D38)</f>
        <v>155</v>
      </c>
      <c r="E18" s="39"/>
      <c r="F18" s="39">
        <f>SUM(F19:F38)</f>
        <v>0</v>
      </c>
      <c r="G18" s="36"/>
    </row>
    <row r="19" spans="1:7" ht="33" x14ac:dyDescent="0.25">
      <c r="A19" s="38">
        <v>1</v>
      </c>
      <c r="B19" s="35" t="s">
        <v>95</v>
      </c>
      <c r="C19" s="40" t="s">
        <v>23</v>
      </c>
      <c r="D19" s="44">
        <v>5</v>
      </c>
      <c r="E19" s="43"/>
      <c r="F19" s="41"/>
      <c r="G19" s="37"/>
    </row>
    <row r="20" spans="1:7" ht="33" x14ac:dyDescent="0.25">
      <c r="A20" s="38">
        <v>2</v>
      </c>
      <c r="B20" s="35" t="s">
        <v>96</v>
      </c>
      <c r="C20" s="40" t="s">
        <v>23</v>
      </c>
      <c r="D20" s="44">
        <v>1</v>
      </c>
      <c r="E20" s="43"/>
      <c r="F20" s="41"/>
      <c r="G20" s="37"/>
    </row>
    <row r="21" spans="1:7" ht="16.5" x14ac:dyDescent="0.25">
      <c r="A21" s="38">
        <v>3</v>
      </c>
      <c r="B21" s="35" t="s">
        <v>82</v>
      </c>
      <c r="C21" s="40" t="s">
        <v>90</v>
      </c>
      <c r="D21" s="44">
        <v>3</v>
      </c>
      <c r="E21" s="43"/>
      <c r="F21" s="41"/>
      <c r="G21" s="37"/>
    </row>
    <row r="22" spans="1:7" ht="33" x14ac:dyDescent="0.25">
      <c r="A22" s="38">
        <v>4</v>
      </c>
      <c r="B22" s="35" t="s">
        <v>93</v>
      </c>
      <c r="C22" s="40" t="s">
        <v>90</v>
      </c>
      <c r="D22" s="44">
        <v>10</v>
      </c>
      <c r="E22" s="43"/>
      <c r="F22" s="41"/>
      <c r="G22" s="37"/>
    </row>
    <row r="23" spans="1:7" ht="16.5" x14ac:dyDescent="0.25">
      <c r="A23" s="38">
        <v>5</v>
      </c>
      <c r="B23" s="35" t="s">
        <v>74</v>
      </c>
      <c r="C23" s="40" t="s">
        <v>90</v>
      </c>
      <c r="D23" s="44">
        <v>34</v>
      </c>
      <c r="E23" s="43"/>
      <c r="F23" s="41"/>
      <c r="G23" s="37"/>
    </row>
    <row r="24" spans="1:7" ht="16.5" x14ac:dyDescent="0.25">
      <c r="A24" s="38">
        <v>6</v>
      </c>
      <c r="B24" s="35" t="s">
        <v>75</v>
      </c>
      <c r="C24" s="40" t="s">
        <v>90</v>
      </c>
      <c r="D24" s="44">
        <v>13</v>
      </c>
      <c r="E24" s="43"/>
      <c r="F24" s="41"/>
      <c r="G24" s="37"/>
    </row>
    <row r="25" spans="1:7" ht="16.5" x14ac:dyDescent="0.25">
      <c r="A25" s="38">
        <v>7</v>
      </c>
      <c r="B25" s="35" t="s">
        <v>76</v>
      </c>
      <c r="C25" s="40" t="s">
        <v>90</v>
      </c>
      <c r="D25" s="44">
        <v>5</v>
      </c>
      <c r="E25" s="43"/>
      <c r="F25" s="41"/>
      <c r="G25" s="37"/>
    </row>
    <row r="26" spans="1:7" ht="16.5" x14ac:dyDescent="0.25">
      <c r="A26" s="38">
        <v>8</v>
      </c>
      <c r="B26" s="35" t="s">
        <v>94</v>
      </c>
      <c r="C26" s="40" t="s">
        <v>23</v>
      </c>
      <c r="D26" s="44">
        <v>2</v>
      </c>
      <c r="E26" s="43"/>
      <c r="F26" s="41"/>
      <c r="G26" s="37"/>
    </row>
    <row r="27" spans="1:7" ht="16.5" x14ac:dyDescent="0.25">
      <c r="A27" s="38">
        <v>9</v>
      </c>
      <c r="B27" s="35" t="s">
        <v>72</v>
      </c>
      <c r="C27" s="40" t="s">
        <v>23</v>
      </c>
      <c r="D27" s="44">
        <v>1</v>
      </c>
      <c r="E27" s="43"/>
      <c r="F27" s="41"/>
      <c r="G27" s="37"/>
    </row>
    <row r="28" spans="1:7" ht="16.5" x14ac:dyDescent="0.25">
      <c r="A28" s="38">
        <v>10</v>
      </c>
      <c r="B28" s="35" t="s">
        <v>73</v>
      </c>
      <c r="C28" s="40" t="s">
        <v>23</v>
      </c>
      <c r="D28" s="44">
        <v>4</v>
      </c>
      <c r="E28" s="43"/>
      <c r="F28" s="41"/>
      <c r="G28" s="37"/>
    </row>
    <row r="29" spans="1:7" ht="16.5" x14ac:dyDescent="0.25">
      <c r="A29" s="38">
        <v>11</v>
      </c>
      <c r="B29" s="35" t="s">
        <v>116</v>
      </c>
      <c r="C29" s="40" t="s">
        <v>23</v>
      </c>
      <c r="D29" s="44">
        <v>31</v>
      </c>
      <c r="E29" s="43"/>
      <c r="F29" s="41"/>
      <c r="G29" s="37"/>
    </row>
    <row r="30" spans="1:7" ht="16.5" x14ac:dyDescent="0.25">
      <c r="A30" s="38">
        <v>12</v>
      </c>
      <c r="B30" s="35" t="s">
        <v>98</v>
      </c>
      <c r="C30" s="40" t="s">
        <v>23</v>
      </c>
      <c r="D30" s="44">
        <v>2</v>
      </c>
      <c r="E30" s="43"/>
      <c r="F30" s="41"/>
      <c r="G30" s="37"/>
    </row>
    <row r="31" spans="1:7" ht="16.5" x14ac:dyDescent="0.25">
      <c r="A31" s="38">
        <v>13</v>
      </c>
      <c r="B31" s="35" t="s">
        <v>97</v>
      </c>
      <c r="C31" s="40" t="s">
        <v>23</v>
      </c>
      <c r="D31" s="44">
        <v>1</v>
      </c>
      <c r="E31" s="43"/>
      <c r="F31" s="41"/>
      <c r="G31" s="37"/>
    </row>
    <row r="32" spans="1:7" ht="16.5" x14ac:dyDescent="0.25">
      <c r="A32" s="38">
        <v>14</v>
      </c>
      <c r="B32" s="35" t="s">
        <v>77</v>
      </c>
      <c r="C32" s="40" t="s">
        <v>23</v>
      </c>
      <c r="D32" s="44">
        <v>1</v>
      </c>
      <c r="E32" s="43"/>
      <c r="F32" s="41"/>
      <c r="G32" s="37"/>
    </row>
    <row r="33" spans="1:7" ht="16.5" x14ac:dyDescent="0.25">
      <c r="A33" s="38">
        <v>15</v>
      </c>
      <c r="B33" s="35" t="s">
        <v>78</v>
      </c>
      <c r="C33" s="40" t="s">
        <v>23</v>
      </c>
      <c r="D33" s="44">
        <v>3</v>
      </c>
      <c r="E33" s="43"/>
      <c r="F33" s="41"/>
      <c r="G33" s="37"/>
    </row>
    <row r="34" spans="1:7" ht="16.5" x14ac:dyDescent="0.25">
      <c r="A34" s="38">
        <v>16</v>
      </c>
      <c r="B34" s="35" t="s">
        <v>79</v>
      </c>
      <c r="C34" s="40" t="s">
        <v>23</v>
      </c>
      <c r="D34" s="44">
        <v>1</v>
      </c>
      <c r="E34" s="43"/>
      <c r="F34" s="41"/>
      <c r="G34" s="37"/>
    </row>
    <row r="35" spans="1:7" ht="16.5" x14ac:dyDescent="0.25">
      <c r="A35" s="38">
        <v>17</v>
      </c>
      <c r="B35" s="35" t="s">
        <v>117</v>
      </c>
      <c r="C35" s="40" t="s">
        <v>23</v>
      </c>
      <c r="D35" s="43">
        <v>30</v>
      </c>
      <c r="E35" s="43"/>
      <c r="F35" s="43"/>
      <c r="G35" s="42"/>
    </row>
    <row r="36" spans="1:7" ht="16.5" x14ac:dyDescent="0.25">
      <c r="A36" s="38">
        <v>18</v>
      </c>
      <c r="B36" s="35" t="s">
        <v>99</v>
      </c>
      <c r="C36" s="40" t="s">
        <v>23</v>
      </c>
      <c r="D36" s="43">
        <v>3</v>
      </c>
      <c r="E36" s="43"/>
      <c r="F36" s="43"/>
      <c r="G36" s="42"/>
    </row>
    <row r="37" spans="1:7" ht="16.5" x14ac:dyDescent="0.25">
      <c r="A37" s="38">
        <v>19</v>
      </c>
      <c r="B37" s="35" t="s">
        <v>100</v>
      </c>
      <c r="C37" s="40" t="s">
        <v>23</v>
      </c>
      <c r="D37" s="43">
        <v>2</v>
      </c>
      <c r="E37" s="43"/>
      <c r="F37" s="43"/>
      <c r="G37" s="42"/>
    </row>
    <row r="38" spans="1:7" ht="16.5" x14ac:dyDescent="0.25">
      <c r="A38" s="38">
        <v>20</v>
      </c>
      <c r="B38" s="35" t="s">
        <v>101</v>
      </c>
      <c r="C38" s="40" t="s">
        <v>23</v>
      </c>
      <c r="D38" s="43">
        <v>3</v>
      </c>
      <c r="E38" s="43"/>
      <c r="F38" s="43"/>
      <c r="G38" s="42"/>
    </row>
    <row r="39" spans="1:7" x14ac:dyDescent="0.25">
      <c r="A39" s="73" t="s">
        <v>17</v>
      </c>
      <c r="B39" s="73"/>
      <c r="C39" s="42"/>
      <c r="D39" s="59"/>
      <c r="E39" s="59"/>
      <c r="F39" s="58">
        <f>F18+F8</f>
        <v>0</v>
      </c>
      <c r="G39" s="42"/>
    </row>
  </sheetData>
  <sortState xmlns:xlrd2="http://schemas.microsoft.com/office/spreadsheetml/2017/richdata2" ref="A8:G34">
    <sortCondition ref="G9:G34"/>
  </sortState>
  <mergeCells count="7">
    <mergeCell ref="A39:B39"/>
    <mergeCell ref="A5:G5"/>
    <mergeCell ref="A1:B1"/>
    <mergeCell ref="A2:B2"/>
    <mergeCell ref="A3:B3"/>
    <mergeCell ref="C1:G1"/>
    <mergeCell ref="C2:G2"/>
  </mergeCells>
  <pageMargins left="0.27559055118110237" right="0.27559055118110237" top="0.43307086614173229" bottom="0.98425196850393704" header="0.51181102362204722" footer="0.51181102362204722"/>
  <pageSetup paperSize="9" orientation="portrait" r:id="rId1"/>
  <headerFooter>
    <oddFooter>&amp;CTrang :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DM TB CNTT</vt:lpstr>
      <vt:lpstr>LINH KIEN CNTT</vt:lpstr>
      <vt:lpstr>MUC VA DV SUA CHUA</vt:lpstr>
      <vt:lpstr>'DM TB CNTT'!Print_Titles</vt:lpstr>
      <vt:lpstr>'LINH KIEN CNTT'!Print_Titles</vt:lpstr>
      <vt:lpstr>'MUC VA DV SUA CHUA'!Print_Titles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ProBook</cp:lastModifiedBy>
  <cp:lastPrinted>2022-06-08T07:25:31Z</cp:lastPrinted>
  <dcterms:created xsi:type="dcterms:W3CDTF">2022-05-31T08:54:12Z</dcterms:created>
  <dcterms:modified xsi:type="dcterms:W3CDTF">2022-06-08T07:27:35Z</dcterms:modified>
</cp:coreProperties>
</file>